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8640"/>
  </bookViews>
  <sheets>
    <sheet name="załącznik nr 1 do umowy" sheetId="1" r:id="rId1"/>
    <sheet name="załącznik 4 do umowy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115" i="1"/>
  <c r="G11" i="3"/>
</calcChain>
</file>

<file path=xl/sharedStrings.xml><?xml version="1.0" encoding="utf-8"?>
<sst xmlns="http://schemas.openxmlformats.org/spreadsheetml/2006/main" count="1508" uniqueCount="292">
  <si>
    <t xml:space="preserve">        SZCZEGÓŁOWY OPIS PRZEDMIOTU ZAMÓWIENIA        </t>
  </si>
  <si>
    <t>Tabelaryczne zestawienie PPE Zamawiającego objętych przedmiotem zamówienia:</t>
  </si>
  <si>
    <t>Zamawiający:</t>
  </si>
  <si>
    <t>Nazwa PPE</t>
  </si>
  <si>
    <t>Kod poczt.</t>
  </si>
  <si>
    <t>Gmina</t>
  </si>
  <si>
    <t>Nr działki</t>
  </si>
  <si>
    <t>Taryfa</t>
  </si>
  <si>
    <t>Szkoła</t>
  </si>
  <si>
    <t>Dębe Wielkie</t>
  </si>
  <si>
    <t>Warszawska</t>
  </si>
  <si>
    <t>05-311</t>
  </si>
  <si>
    <t>C12a</t>
  </si>
  <si>
    <t>Miejscowość</t>
  </si>
  <si>
    <t>Ulica</t>
  </si>
  <si>
    <t>Nr Posesji</t>
  </si>
  <si>
    <t>Nr ewidencyjny</t>
  </si>
  <si>
    <t>Nr licznika</t>
  </si>
  <si>
    <t>Moc umowna</t>
  </si>
  <si>
    <t>[kW]</t>
  </si>
  <si>
    <t>Oświetlenie klatki schodowej</t>
  </si>
  <si>
    <t>C11</t>
  </si>
  <si>
    <t>Gimnazjum</t>
  </si>
  <si>
    <t>78A</t>
  </si>
  <si>
    <t>Cyganka</t>
  </si>
  <si>
    <t>05-300</t>
  </si>
  <si>
    <t>Mińsk Mazowiecki</t>
  </si>
  <si>
    <t>Górki</t>
  </si>
  <si>
    <t>Szkoła Podstawowa</t>
  </si>
  <si>
    <t>Ruda</t>
  </si>
  <si>
    <t>OSP</t>
  </si>
  <si>
    <t xml:space="preserve">OSP </t>
  </si>
  <si>
    <t>Jędrzejnik</t>
  </si>
  <si>
    <t>Hydrofornia</t>
  </si>
  <si>
    <t xml:space="preserve">Szkolna </t>
  </si>
  <si>
    <t>Debe Wielkie</t>
  </si>
  <si>
    <t>Studnia</t>
  </si>
  <si>
    <t>Choszczówka Stojecka</t>
  </si>
  <si>
    <t>Aleksandrówka</t>
  </si>
  <si>
    <t>Oświetlenie Biura</t>
  </si>
  <si>
    <t>Strażacka</t>
  </si>
  <si>
    <t>Bielawiny</t>
  </si>
  <si>
    <t>OSP-Remiza</t>
  </si>
  <si>
    <t>SUW</t>
  </si>
  <si>
    <t>Powstańców</t>
  </si>
  <si>
    <t>C21</t>
  </si>
  <si>
    <t>Batalionu Parasol</t>
  </si>
  <si>
    <t>Oczyszczalnia ścieków</t>
  </si>
  <si>
    <t>Hallera</t>
  </si>
  <si>
    <t>Przepompownia ścieków</t>
  </si>
  <si>
    <t>Kościelna</t>
  </si>
  <si>
    <t>Stacja Uzdatniania</t>
  </si>
  <si>
    <t>Chrośla</t>
  </si>
  <si>
    <t>Braci Tabiszewskich</t>
  </si>
  <si>
    <t>Poprzeczna</t>
  </si>
  <si>
    <t>Dotychczasowy sprzedawca: PGE Obrót S.A.</t>
  </si>
  <si>
    <t>Dotychczasowy sprzedawca: PKP Energetyka S.A.</t>
  </si>
  <si>
    <t>Zakład Komunalny</t>
  </si>
  <si>
    <t>Pedagogów</t>
  </si>
  <si>
    <t xml:space="preserve">Armii Krajowej </t>
  </si>
  <si>
    <t>Bykowizna</t>
  </si>
  <si>
    <t>Mazowiecka</t>
  </si>
  <si>
    <t>Kwiatowa</t>
  </si>
  <si>
    <t>Krótka</t>
  </si>
  <si>
    <t>Starzeńskiego</t>
  </si>
  <si>
    <t>Przemysłowa</t>
  </si>
  <si>
    <t>Celinów</t>
  </si>
  <si>
    <t>Choszczówka</t>
  </si>
  <si>
    <t>Rysie</t>
  </si>
  <si>
    <t>Walercin</t>
  </si>
  <si>
    <t>Gorzonka</t>
  </si>
  <si>
    <t>Ostrów Kania</t>
  </si>
  <si>
    <t>Olesin</t>
  </si>
  <si>
    <t>Cięciwa</t>
  </si>
  <si>
    <t>Prądzyńskiego</t>
  </si>
  <si>
    <t>Kobierne</t>
  </si>
  <si>
    <t>Alejowa</t>
  </si>
  <si>
    <t>Oświet. uliczne</t>
  </si>
  <si>
    <t>Korczaka</t>
  </si>
  <si>
    <t>Brzozowa</t>
  </si>
  <si>
    <t>Liczba PPE:</t>
  </si>
  <si>
    <t>SP ZOZ</t>
  </si>
  <si>
    <t>41/2</t>
  </si>
  <si>
    <t>28 lutego 2011</t>
  </si>
  <si>
    <t>31 marca 2011</t>
  </si>
  <si>
    <t>31 maja 2011</t>
  </si>
  <si>
    <t>30 kwietnia 2011</t>
  </si>
  <si>
    <t>Ostateczny termin wypowiedzenia umowy z dotychczasowym sprzedawcą energii</t>
  </si>
  <si>
    <t>Termin skutecznego rozwiązania umowy z dotychczasowym sprzedawcą energii</t>
  </si>
  <si>
    <t>Gościnna</t>
  </si>
  <si>
    <t>193/9  193/12</t>
  </si>
  <si>
    <t xml:space="preserve">Wykaz terminów wypowiadania umów z dotychczasowymi sprzedawcami energii </t>
  </si>
  <si>
    <t>Teresław</t>
  </si>
  <si>
    <t>Kąty Gożdziejewskie</t>
  </si>
  <si>
    <t>Pustelnik</t>
  </si>
  <si>
    <t>Cezarów</t>
  </si>
  <si>
    <t>Kolejowa</t>
  </si>
  <si>
    <t>C11o</t>
  </si>
  <si>
    <t>Nowa Taryfa</t>
  </si>
  <si>
    <t>bez zmian</t>
  </si>
  <si>
    <t>Szkolna</t>
  </si>
  <si>
    <t>Płatnik</t>
  </si>
  <si>
    <t>Załącznik nr 4</t>
  </si>
  <si>
    <t>05-332</t>
  </si>
  <si>
    <t>Siennica</t>
  </si>
  <si>
    <t>Wójt Gminy Siennica</t>
  </si>
  <si>
    <t>ul. Kołbielska 1</t>
  </si>
  <si>
    <t>05-332 Siennica</t>
  </si>
  <si>
    <t>Lp</t>
  </si>
  <si>
    <t>Dąbrowa</t>
  </si>
  <si>
    <t>punkt odbioru</t>
  </si>
  <si>
    <t>oświetlenie uliczne</t>
  </si>
  <si>
    <t>Ochotnicza Straż Pożarna w Siennicy</t>
  </si>
  <si>
    <t xml:space="preserve">Strażaka </t>
  </si>
  <si>
    <t>Ochotnicza Straż Pożarna w Łękawicy</t>
  </si>
  <si>
    <t>Łękawica</t>
  </si>
  <si>
    <t>Oczyszczalnia ścieków w Siennicy</t>
  </si>
  <si>
    <t xml:space="preserve">Kołbielska </t>
  </si>
  <si>
    <t>Ochotnicza Straż Pożarna w Pogorzeli</t>
  </si>
  <si>
    <t>Pogorzel</t>
  </si>
  <si>
    <t>Pałacowa</t>
  </si>
  <si>
    <t>Przepompownia ścieków w Siennicy</t>
  </si>
  <si>
    <t>Latowicka</t>
  </si>
  <si>
    <t>Budynek SPZOZ w Siennicy</t>
  </si>
  <si>
    <t>Akacjowa</t>
  </si>
  <si>
    <t>2a</t>
  </si>
  <si>
    <t>Urząd Gminy w Siennicy</t>
  </si>
  <si>
    <t>Urząd Gminy w Siennicy- Biuro</t>
  </si>
  <si>
    <t>Świetlica wiejska Bestwiny</t>
  </si>
  <si>
    <t>Bestwiny</t>
  </si>
  <si>
    <t>Świetlica wiejska Siodło</t>
  </si>
  <si>
    <t>Siodło</t>
  </si>
  <si>
    <t>Ochotnicza Straż Pożarna w Dzielniku</t>
  </si>
  <si>
    <t>Dzielnik</t>
  </si>
  <si>
    <t xml:space="preserve">Świetlica Wiejska Wólka Dłużewska </t>
  </si>
  <si>
    <t>Wólka Dłużewska</t>
  </si>
  <si>
    <t>Świetlica Wiejska Dłużew</t>
  </si>
  <si>
    <t>Dłużew</t>
  </si>
  <si>
    <t>Biblioteka Publiczna w Nowym Zglechowie</t>
  </si>
  <si>
    <t>Nowy Zglechów</t>
  </si>
  <si>
    <t>Zalesie</t>
  </si>
  <si>
    <t>Nowodwór</t>
  </si>
  <si>
    <t>Kośminy</t>
  </si>
  <si>
    <t>Gągolina</t>
  </si>
  <si>
    <t xml:space="preserve">Strażacka </t>
  </si>
  <si>
    <t>Gnoińskich</t>
  </si>
  <si>
    <t xml:space="preserve">Mińska </t>
  </si>
  <si>
    <t xml:space="preserve">Akacjowa </t>
  </si>
  <si>
    <t>Nowa</t>
  </si>
  <si>
    <t>Siennica- Stara Wieś</t>
  </si>
  <si>
    <t>Strugi Krzywickie</t>
  </si>
  <si>
    <t>Krzywica</t>
  </si>
  <si>
    <t>Wojciechówka</t>
  </si>
  <si>
    <t>Nowa Pogorzel</t>
  </si>
  <si>
    <t>Boża Wola</t>
  </si>
  <si>
    <t>C12b</t>
  </si>
  <si>
    <t>Swoboda</t>
  </si>
  <si>
    <t>Julianów</t>
  </si>
  <si>
    <t>Borówek</t>
  </si>
  <si>
    <t>Chełst</t>
  </si>
  <si>
    <t>Grzebowilk II</t>
  </si>
  <si>
    <t>Grzebowilk IV</t>
  </si>
  <si>
    <t>Grzebowilk III</t>
  </si>
  <si>
    <t>Zglechów</t>
  </si>
  <si>
    <t>Drożdżówka</t>
  </si>
  <si>
    <t>Nowodzielnik</t>
  </si>
  <si>
    <t>Majdan</t>
  </si>
  <si>
    <t>Kulki</t>
  </si>
  <si>
    <t>Ptaki</t>
  </si>
  <si>
    <t>Kąty I</t>
  </si>
  <si>
    <t xml:space="preserve">Kąty </t>
  </si>
  <si>
    <t>Starogród</t>
  </si>
  <si>
    <t>Nowy Starogród</t>
  </si>
  <si>
    <t>Żaków</t>
  </si>
  <si>
    <t>Świętochy</t>
  </si>
  <si>
    <t xml:space="preserve">Bestwiny </t>
  </si>
  <si>
    <t>Starogród III</t>
  </si>
  <si>
    <t xml:space="preserve">Dzielnik </t>
  </si>
  <si>
    <t>Szacowane zużycie energii w okresie od 1.02 do 31.12.20120</t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</si>
  <si>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00037149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</si>
  <si>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01000192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</si>
  <si>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</si>
  <si>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01000186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</si>
  <si>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</si>
  <si>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</si>
  <si>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01001168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</si>
  <si>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</si>
  <si>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00037148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</si>
  <si>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00039882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</si>
  <si>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</si>
  <si>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00556725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</si>
  <si>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</si>
  <si>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00037153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</si>
  <si>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</si>
  <si>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00007808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</si>
  <si>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00037987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</si>
  <si>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</si>
  <si>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01001180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</si>
  <si>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</si>
  <si>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</si>
  <si>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00037152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</si>
  <si>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00041121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</si>
  <si>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</si>
  <si>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</si>
  <si>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00096877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</si>
  <si>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00041147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</si>
  <si>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00007860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</si>
  <si>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</si>
  <si>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</si>
  <si>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01001169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</si>
  <si>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</si>
  <si>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</si>
  <si>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01001179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</si>
  <si>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00041203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</si>
  <si>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00037146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</si>
  <si>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00039640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</si>
  <si>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00041208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</si>
  <si>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00041418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</si>
  <si>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</si>
  <si>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00041037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</si>
  <si>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00041033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</si>
  <si>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00041035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</si>
  <si>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</si>
  <si>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00041034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</si>
  <si>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</si>
  <si>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</si>
  <si>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00041320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</si>
  <si>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00041041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</si>
  <si>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00041039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</si>
  <si>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00041319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</si>
  <si>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00041420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</si>
  <si>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00041421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</si>
  <si>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00096833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</si>
  <si>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00041419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</si>
  <si>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00041415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</si>
  <si>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00049286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</si>
  <si>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00096890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</si>
  <si>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00041318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</si>
  <si>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00041142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</si>
  <si>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</si>
  <si>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</si>
  <si>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</si>
  <si>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</si>
  <si>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01001284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</si>
  <si>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00041036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</si>
  <si>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00041040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</si>
  <si>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00024261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</si>
  <si>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00023265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</si>
  <si>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00039634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</si>
  <si>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00039642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</si>
  <si>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00039641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</si>
  <si>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00023263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</si>
  <si>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00023269</t>
    </r>
  </si>
  <si>
    <t>Publiczna Szkoła Podstawowa w Żakowie</t>
  </si>
  <si>
    <t>Stężyca</t>
  </si>
  <si>
    <t>48 A</t>
  </si>
  <si>
    <t>Publiczna Szkoła Podstawowa w Grzebowilku</t>
  </si>
  <si>
    <t>Grzebowilk</t>
  </si>
  <si>
    <t>Gminna Bilioteka Publiczna w Siennicy</t>
  </si>
  <si>
    <t xml:space="preserve">Latowicka </t>
  </si>
  <si>
    <t>9B</t>
  </si>
  <si>
    <t>48A</t>
  </si>
  <si>
    <t>Gminne Przeszkole Publiczne w Siennicy</t>
  </si>
  <si>
    <t>Publiczna Szkoła Podstwaowa w Żakowie</t>
  </si>
  <si>
    <t xml:space="preserve">Publiczna Szkoła Podstwaowa w Siennicy </t>
  </si>
  <si>
    <t>Publiczna Szkoła Podstwaowa w Starogrodzie</t>
  </si>
  <si>
    <t xml:space="preserve">        POZOSTAŁE OBIEKTY</t>
  </si>
  <si>
    <t>Stacja Uzdatniania Wody  Siennica</t>
  </si>
  <si>
    <t>Stacja Uzdatniania Wody Zglechów</t>
  </si>
  <si>
    <t xml:space="preserve">Składowisko odpadów </t>
  </si>
  <si>
    <t>Świetlica wiejska w Nowodworze</t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</si>
  <si>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charset val="238"/>
      </rPr>
      <t>00103184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</si>
  <si>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charset val="238"/>
      </rPr>
      <t>00613841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</si>
  <si>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charset val="238"/>
      </rPr>
      <t>00624585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</si>
  <si>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charset val="238"/>
      </rPr>
      <t>00034386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</si>
  <si>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charset val="238"/>
      </rPr>
      <t>00023267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</si>
  <si>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00023940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</si>
  <si>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01001177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</si>
  <si>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01001167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</si>
  <si>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053534093</t>
    </r>
  </si>
  <si>
    <r>
      <rPr>
        <sz val="10"/>
        <color theme="0"/>
        <rFont val="Czcionka tekstu podstawowego"/>
        <charset val="238"/>
      </rPr>
      <t>.</t>
    </r>
    <r>
      <rPr>
        <sz val="10"/>
        <color indexed="8"/>
        <rFont val="Czcionka tekstu podstawowego"/>
        <family val="2"/>
        <charset val="238"/>
      </rPr>
      <t>053520168</t>
    </r>
  </si>
  <si>
    <t>Gmina Siennica ul. Kołbielska 1 05-332 Siennica NIP. 822-214-71-62</t>
  </si>
  <si>
    <t>Urząd Gminy Siennica ul. Kołbielska 1         05-332 Siennica NIP. 822-14-65-090</t>
  </si>
  <si>
    <t>Publiczna Szkoła Podstawowa w Żakowie , Żaków 48A, 05-332 Siennica NIP 822-206-65-64</t>
  </si>
  <si>
    <t>Publiczna Szkoła Podstawowa w Grzebowilku, ul. Mazowiecka 11, 05-332 Siennica, NIP 822-194-81-21</t>
  </si>
  <si>
    <t>Gminna Biblioteka Publiczna w Siennicy  ul. Latowicka 9, 05-332 Siennica NIP 822-196-53-90</t>
  </si>
  <si>
    <t>Publiczna Szkoła Podstawowa w Starogrodzie Starogród 9B, 05-332 Siennica NIP 822-195-19-56</t>
  </si>
  <si>
    <t xml:space="preserve">Publiczna Szkoła Podstwowa w Siennicy ul. Latowicka 16, 05-332 Siennica NIP 822-146-50-90 </t>
  </si>
  <si>
    <t>Gminne Przedszkole w Siennicy ul. Latowicka 15, 05-332 Siennica NIP. 822-196-55-62</t>
  </si>
  <si>
    <t xml:space="preserve">Nowa Pogorzel </t>
  </si>
  <si>
    <t>RAZEM:</t>
  </si>
  <si>
    <t>[kWh]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</si>
</sst>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d/mm/yyyy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u/>
      <sz val="16"/>
      <color indexed="8"/>
      <name val="Czcionka tekstu podstawowego"/>
      <charset val="238"/>
    </font>
    <font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14"/>
      <color indexed="8"/>
      <name val="Arial"/>
      <family val="2"/>
      <charset val="238"/>
    </font>
    <font>
      <sz val="14"/>
      <color indexed="17"/>
      <name val="Czcionka tekstu podstawowego"/>
      <family val="2"/>
      <charset val="238"/>
    </font>
    <font>
      <sz val="14"/>
      <color indexed="30"/>
      <name val="Czcionka tekstu podstawowego"/>
      <family val="2"/>
      <charset val="238"/>
    </font>
    <font>
      <sz val="14"/>
      <color indexed="6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10"/>
      <color indexed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/>
    <xf numFmtId="0" fontId="4" fillId="0" borderId="0" xfId="0" applyFont="1"/>
    <xf numFmtId="0" fontId="5" fillId="0" borderId="0" xfId="0" applyFont="1"/>
    <xf numFmtId="9" fontId="0" fillId="0" borderId="0" xfId="0" applyNumberForma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6" fillId="0" borderId="0" xfId="0" applyFont="1"/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7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7" fillId="0" borderId="8" xfId="0" applyFont="1" applyBorder="1" applyAlignment="1">
      <alignment wrapText="1"/>
    </xf>
    <xf numFmtId="166" fontId="0" fillId="0" borderId="1" xfId="0" applyNumberFormat="1" applyBorder="1"/>
    <xf numFmtId="0" fontId="0" fillId="0" borderId="1" xfId="0" applyBorder="1" applyAlignment="1">
      <alignment horizontal="right"/>
    </xf>
    <xf numFmtId="0" fontId="7" fillId="0" borderId="1" xfId="0" applyFont="1" applyBorder="1"/>
    <xf numFmtId="0" fontId="0" fillId="0" borderId="8" xfId="0" applyFill="1" applyBorder="1"/>
    <xf numFmtId="0" fontId="7" fillId="0" borderId="6" xfId="0" applyFont="1" applyBorder="1"/>
    <xf numFmtId="0" fontId="9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/>
    <xf numFmtId="165" fontId="0" fillId="0" borderId="6" xfId="0" applyNumberForma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7" xfId="0" applyBorder="1"/>
    <xf numFmtId="0" fontId="7" fillId="0" borderId="6" xfId="0" applyFont="1" applyFill="1" applyBorder="1" applyAlignment="1">
      <alignment wrapText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7" fillId="0" borderId="1" xfId="0" applyFont="1" applyFill="1" applyBorder="1" applyAlignment="1">
      <alignment horizontal="left"/>
    </xf>
    <xf numFmtId="165" fontId="0" fillId="0" borderId="1" xfId="0" applyNumberFormat="1" applyBorder="1"/>
    <xf numFmtId="0" fontId="3" fillId="0" borderId="1" xfId="0" applyFont="1" applyBorder="1"/>
    <xf numFmtId="0" fontId="0" fillId="2" borderId="1" xfId="0" applyFill="1" applyBorder="1"/>
    <xf numFmtId="0" fontId="16" fillId="0" borderId="1" xfId="0" applyFont="1" applyBorder="1"/>
    <xf numFmtId="166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/>
    </xf>
    <xf numFmtId="0" fontId="16" fillId="0" borderId="6" xfId="0" applyFont="1" applyBorder="1"/>
    <xf numFmtId="0" fontId="16" fillId="0" borderId="4" xfId="0" applyFont="1" applyBorder="1"/>
    <xf numFmtId="0" fontId="16" fillId="0" borderId="7" xfId="0" applyFont="1" applyBorder="1"/>
    <xf numFmtId="0" fontId="16" fillId="0" borderId="1" xfId="0" applyFont="1" applyBorder="1" applyAlignment="1"/>
    <xf numFmtId="0" fontId="16" fillId="0" borderId="6" xfId="0" applyFont="1" applyBorder="1" applyAlignment="1"/>
    <xf numFmtId="0" fontId="16" fillId="0" borderId="6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0" fillId="0" borderId="6" xfId="0" applyBorder="1" applyAlignment="1">
      <alignment vertical="center" wrapText="1"/>
    </xf>
    <xf numFmtId="1" fontId="16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6" fillId="0" borderId="14" xfId="0" applyFont="1" applyBorder="1"/>
    <xf numFmtId="0" fontId="0" fillId="3" borderId="7" xfId="0" applyFill="1" applyBorder="1"/>
    <xf numFmtId="0" fontId="0" fillId="0" borderId="7" xfId="0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/>
    <xf numFmtId="0" fontId="1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6" fillId="0" borderId="7" xfId="0" applyNumberFormat="1" applyFont="1" applyBorder="1" applyAlignment="1">
      <alignment horizontal="right"/>
    </xf>
    <xf numFmtId="0" fontId="16" fillId="0" borderId="11" xfId="0" applyFont="1" applyBorder="1"/>
    <xf numFmtId="0" fontId="7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3" borderId="15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right"/>
    </xf>
    <xf numFmtId="1" fontId="16" fillId="0" borderId="6" xfId="0" applyNumberFormat="1" applyFont="1" applyBorder="1" applyAlignment="1">
      <alignment horizontal="right"/>
    </xf>
    <xf numFmtId="0" fontId="0" fillId="0" borderId="12" xfId="0" applyBorder="1"/>
    <xf numFmtId="0" fontId="18" fillId="0" borderId="12" xfId="0" applyFont="1" applyFill="1" applyBorder="1" applyAlignment="1">
      <alignment horizontal="right"/>
    </xf>
    <xf numFmtId="1" fontId="0" fillId="0" borderId="12" xfId="0" applyNumberFormat="1" applyBorder="1"/>
  </cellXfs>
  <cellStyles count="2">
    <cellStyle name="Normalny" xfId="0" builtinId="0"/>
    <cellStyle name="Normalny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5"/>
  <sheetViews>
    <sheetView tabSelected="1" topLeftCell="A129" zoomScale="80" zoomScaleNormal="80" workbookViewId="0">
      <selection activeCell="E31" sqref="E31"/>
    </sheetView>
  </sheetViews>
  <sheetFormatPr defaultRowHeight="14.25"/>
  <cols>
    <col min="1" max="1" width="3.375" customWidth="1"/>
    <col min="2" max="2" width="17" customWidth="1"/>
    <col min="3" max="3" width="18.625" customWidth="1"/>
    <col min="4" max="4" width="13.125" customWidth="1"/>
    <col min="5" max="5" width="8.375" customWidth="1"/>
    <col min="6" max="6" width="6.75" customWidth="1"/>
    <col min="7" max="7" width="7.625" customWidth="1"/>
    <col min="8" max="8" width="11.75" customWidth="1"/>
    <col min="9" max="9" width="10.875" customWidth="1"/>
    <col min="10" max="10" width="10.5" customWidth="1"/>
    <col min="11" max="11" width="15.375" customWidth="1"/>
    <col min="12" max="12" width="7.5" customWidth="1"/>
    <col min="14" max="14" width="13.375" customWidth="1"/>
  </cols>
  <sheetData>
    <row r="2" spans="1:14">
      <c r="C2" s="4"/>
    </row>
    <row r="3" spans="1:14">
      <c r="C3" s="4"/>
      <c r="D3" s="4"/>
      <c r="E3" s="4"/>
      <c r="F3" s="4"/>
    </row>
    <row r="5" spans="1:14" ht="20.25">
      <c r="D5" s="7" t="s">
        <v>0</v>
      </c>
    </row>
    <row r="7" spans="1:14" ht="18">
      <c r="D7" s="8"/>
    </row>
    <row r="8" spans="1:14">
      <c r="L8" s="9"/>
    </row>
    <row r="9" spans="1:14" ht="15">
      <c r="C9" s="16" t="s">
        <v>105</v>
      </c>
    </row>
    <row r="10" spans="1:14" ht="15">
      <c r="C10" s="16" t="s">
        <v>106</v>
      </c>
    </row>
    <row r="11" spans="1:14" ht="15">
      <c r="C11" s="16" t="s">
        <v>107</v>
      </c>
    </row>
    <row r="12" spans="1:14">
      <c r="C12" s="61"/>
    </row>
    <row r="13" spans="1:14">
      <c r="C13" s="61"/>
    </row>
    <row r="14" spans="1:14" ht="15">
      <c r="C14" s="16"/>
    </row>
    <row r="15" spans="1:14" ht="56.25" customHeight="1">
      <c r="A15" s="107" t="s">
        <v>108</v>
      </c>
      <c r="B15" s="100" t="s">
        <v>110</v>
      </c>
      <c r="C15" s="99" t="s">
        <v>13</v>
      </c>
      <c r="D15" s="17" t="s">
        <v>14</v>
      </c>
      <c r="E15" s="17" t="s">
        <v>15</v>
      </c>
      <c r="F15" s="17" t="s">
        <v>6</v>
      </c>
      <c r="G15" s="17" t="s">
        <v>4</v>
      </c>
      <c r="H15" s="17" t="s">
        <v>5</v>
      </c>
      <c r="I15" s="99" t="s">
        <v>16</v>
      </c>
      <c r="J15" s="99" t="s">
        <v>17</v>
      </c>
      <c r="K15" s="99" t="s">
        <v>178</v>
      </c>
      <c r="L15" s="99" t="s">
        <v>7</v>
      </c>
      <c r="M15" s="14" t="s">
        <v>98</v>
      </c>
      <c r="N15" s="3" t="s">
        <v>101</v>
      </c>
    </row>
    <row r="16" spans="1:14">
      <c r="A16" s="108"/>
      <c r="B16" s="84"/>
      <c r="C16" s="18"/>
      <c r="D16" s="101"/>
      <c r="E16" s="101"/>
      <c r="F16" s="101"/>
      <c r="G16" s="101"/>
      <c r="H16" s="101"/>
      <c r="I16" s="18"/>
      <c r="J16" s="18"/>
      <c r="K16" s="23" t="s">
        <v>291</v>
      </c>
      <c r="L16" s="18"/>
      <c r="M16" s="3"/>
      <c r="N16" s="3"/>
    </row>
    <row r="17" spans="1:14">
      <c r="A17" s="109"/>
      <c r="B17" s="110"/>
      <c r="C17" s="70"/>
      <c r="D17" s="21"/>
      <c r="E17" s="21"/>
      <c r="F17" s="21"/>
      <c r="G17" s="21"/>
      <c r="H17" s="21"/>
      <c r="I17" s="21"/>
      <c r="J17" s="21"/>
      <c r="K17" s="21"/>
      <c r="L17" s="22"/>
      <c r="M17" s="70"/>
      <c r="N17" s="70"/>
    </row>
    <row r="18" spans="1:14">
      <c r="A18" s="83">
        <v>1</v>
      </c>
      <c r="B18" s="3" t="s">
        <v>111</v>
      </c>
      <c r="C18" s="71" t="s">
        <v>109</v>
      </c>
      <c r="D18" s="71"/>
      <c r="E18" s="72"/>
      <c r="F18" s="71"/>
      <c r="G18" s="73" t="s">
        <v>103</v>
      </c>
      <c r="H18" s="71" t="s">
        <v>104</v>
      </c>
      <c r="I18" s="71">
        <v>145100391</v>
      </c>
      <c r="J18" s="89" t="s">
        <v>179</v>
      </c>
      <c r="K18" s="88">
        <v>16324</v>
      </c>
      <c r="L18" s="73" t="s">
        <v>12</v>
      </c>
      <c r="M18" s="71" t="s">
        <v>99</v>
      </c>
      <c r="N18" s="111" t="s">
        <v>282</v>
      </c>
    </row>
    <row r="19" spans="1:14">
      <c r="A19" s="83">
        <v>2</v>
      </c>
      <c r="B19" s="3" t="s">
        <v>111</v>
      </c>
      <c r="C19" s="71" t="s">
        <v>140</v>
      </c>
      <c r="D19" s="71"/>
      <c r="E19" s="71"/>
      <c r="F19" s="71"/>
      <c r="G19" s="73" t="s">
        <v>103</v>
      </c>
      <c r="H19" s="71" t="s">
        <v>104</v>
      </c>
      <c r="I19" s="71">
        <v>145101001</v>
      </c>
      <c r="J19" s="89" t="s">
        <v>180</v>
      </c>
      <c r="K19" s="88">
        <v>12309</v>
      </c>
      <c r="L19" s="73" t="s">
        <v>12</v>
      </c>
      <c r="M19" s="71" t="s">
        <v>99</v>
      </c>
      <c r="N19" s="112"/>
    </row>
    <row r="20" spans="1:14">
      <c r="A20" s="83">
        <v>3</v>
      </c>
      <c r="B20" s="3" t="s">
        <v>111</v>
      </c>
      <c r="C20" s="71" t="s">
        <v>115</v>
      </c>
      <c r="D20" s="71"/>
      <c r="E20" s="71"/>
      <c r="F20" s="71"/>
      <c r="G20" s="73" t="s">
        <v>103</v>
      </c>
      <c r="H20" s="71" t="s">
        <v>104</v>
      </c>
      <c r="I20" s="71">
        <v>145101002</v>
      </c>
      <c r="J20" s="89" t="s">
        <v>181</v>
      </c>
      <c r="K20" s="88">
        <v>14784</v>
      </c>
      <c r="L20" s="73" t="s">
        <v>12</v>
      </c>
      <c r="M20" s="71" t="s">
        <v>99</v>
      </c>
      <c r="N20" s="112"/>
    </row>
    <row r="21" spans="1:14">
      <c r="A21" s="83">
        <v>4</v>
      </c>
      <c r="B21" s="3" t="s">
        <v>111</v>
      </c>
      <c r="C21" s="71" t="s">
        <v>141</v>
      </c>
      <c r="D21" s="74"/>
      <c r="E21" s="71"/>
      <c r="F21" s="71"/>
      <c r="G21" s="73" t="s">
        <v>103</v>
      </c>
      <c r="H21" s="71" t="s">
        <v>104</v>
      </c>
      <c r="I21" s="71">
        <v>145101003</v>
      </c>
      <c r="J21" s="89" t="s">
        <v>182</v>
      </c>
      <c r="K21" s="88">
        <v>16434</v>
      </c>
      <c r="L21" s="73" t="s">
        <v>12</v>
      </c>
      <c r="M21" s="71" t="s">
        <v>99</v>
      </c>
      <c r="N21" s="112"/>
    </row>
    <row r="22" spans="1:14">
      <c r="A22" s="83">
        <v>5</v>
      </c>
      <c r="B22" s="3" t="s">
        <v>111</v>
      </c>
      <c r="C22" s="71" t="s">
        <v>142</v>
      </c>
      <c r="D22" s="74"/>
      <c r="E22" s="71"/>
      <c r="F22" s="71"/>
      <c r="G22" s="73" t="s">
        <v>103</v>
      </c>
      <c r="H22" s="71" t="s">
        <v>104</v>
      </c>
      <c r="I22" s="71">
        <v>145101004</v>
      </c>
      <c r="J22" s="89" t="s">
        <v>183</v>
      </c>
      <c r="K22" s="88">
        <v>11143</v>
      </c>
      <c r="L22" s="73" t="s">
        <v>12</v>
      </c>
      <c r="M22" s="71" t="s">
        <v>99</v>
      </c>
      <c r="N22" s="112"/>
    </row>
    <row r="23" spans="1:14">
      <c r="A23" s="83">
        <v>6</v>
      </c>
      <c r="B23" s="3" t="s">
        <v>111</v>
      </c>
      <c r="C23" s="71" t="s">
        <v>143</v>
      </c>
      <c r="D23" s="74"/>
      <c r="E23" s="71"/>
      <c r="F23" s="71"/>
      <c r="G23" s="73" t="s">
        <v>103</v>
      </c>
      <c r="H23" s="71" t="s">
        <v>104</v>
      </c>
      <c r="I23" s="71">
        <v>145101005</v>
      </c>
      <c r="J23" s="89" t="s">
        <v>184</v>
      </c>
      <c r="K23" s="88">
        <v>7843</v>
      </c>
      <c r="L23" s="73" t="s">
        <v>12</v>
      </c>
      <c r="M23" s="71" t="s">
        <v>99</v>
      </c>
      <c r="N23" s="112"/>
    </row>
    <row r="24" spans="1:14">
      <c r="A24" s="83">
        <v>7</v>
      </c>
      <c r="B24" s="3" t="s">
        <v>111</v>
      </c>
      <c r="C24" s="71" t="s">
        <v>104</v>
      </c>
      <c r="D24" s="74" t="s">
        <v>144</v>
      </c>
      <c r="E24" s="71">
        <v>22</v>
      </c>
      <c r="F24" s="71"/>
      <c r="G24" s="73" t="s">
        <v>103</v>
      </c>
      <c r="H24" s="71" t="s">
        <v>104</v>
      </c>
      <c r="I24" s="71">
        <v>145101007</v>
      </c>
      <c r="J24" s="89" t="s">
        <v>185</v>
      </c>
      <c r="K24" s="88">
        <v>14256</v>
      </c>
      <c r="L24" s="73" t="s">
        <v>12</v>
      </c>
      <c r="M24" s="71" t="s">
        <v>99</v>
      </c>
      <c r="N24" s="112"/>
    </row>
    <row r="25" spans="1:14">
      <c r="A25" s="83">
        <v>8</v>
      </c>
      <c r="B25" s="3" t="s">
        <v>111</v>
      </c>
      <c r="C25" s="71" t="s">
        <v>104</v>
      </c>
      <c r="D25" s="74" t="s">
        <v>144</v>
      </c>
      <c r="E25" s="71">
        <v>44</v>
      </c>
      <c r="F25" s="71"/>
      <c r="G25" s="73" t="s">
        <v>103</v>
      </c>
      <c r="H25" s="71" t="s">
        <v>104</v>
      </c>
      <c r="I25" s="71">
        <v>145101008</v>
      </c>
      <c r="J25" s="89" t="s">
        <v>186</v>
      </c>
      <c r="K25" s="88">
        <v>4268</v>
      </c>
      <c r="L25" s="73" t="s">
        <v>12</v>
      </c>
      <c r="M25" s="71" t="s">
        <v>99</v>
      </c>
      <c r="N25" s="112"/>
    </row>
    <row r="26" spans="1:14">
      <c r="A26" s="83">
        <v>9</v>
      </c>
      <c r="B26" s="3" t="s">
        <v>111</v>
      </c>
      <c r="C26" s="71" t="s">
        <v>104</v>
      </c>
      <c r="D26" s="74" t="s">
        <v>117</v>
      </c>
      <c r="E26" s="71">
        <v>1</v>
      </c>
      <c r="F26" s="71"/>
      <c r="G26" s="73" t="s">
        <v>103</v>
      </c>
      <c r="H26" s="71" t="s">
        <v>104</v>
      </c>
      <c r="I26" s="71">
        <v>145101009</v>
      </c>
      <c r="J26" s="89" t="s">
        <v>187</v>
      </c>
      <c r="K26" s="88">
        <v>69366</v>
      </c>
      <c r="L26" s="73" t="s">
        <v>12</v>
      </c>
      <c r="M26" s="71" t="s">
        <v>99</v>
      </c>
      <c r="N26" s="112"/>
    </row>
    <row r="27" spans="1:14">
      <c r="A27" s="83">
        <v>10</v>
      </c>
      <c r="B27" s="3" t="s">
        <v>111</v>
      </c>
      <c r="C27" s="71" t="s">
        <v>104</v>
      </c>
      <c r="D27" s="74" t="s">
        <v>145</v>
      </c>
      <c r="E27" s="71">
        <v>6</v>
      </c>
      <c r="F27" s="71"/>
      <c r="G27" s="73" t="s">
        <v>103</v>
      </c>
      <c r="H27" s="71" t="s">
        <v>104</v>
      </c>
      <c r="I27" s="71">
        <v>145101010</v>
      </c>
      <c r="J27" s="89" t="s">
        <v>188</v>
      </c>
      <c r="K27" s="88">
        <v>41723</v>
      </c>
      <c r="L27" s="73" t="s">
        <v>12</v>
      </c>
      <c r="M27" s="71" t="s">
        <v>99</v>
      </c>
      <c r="N27" s="112"/>
    </row>
    <row r="28" spans="1:14">
      <c r="A28" s="83">
        <v>11</v>
      </c>
      <c r="B28" s="3" t="s">
        <v>111</v>
      </c>
      <c r="C28" s="71" t="s">
        <v>104</v>
      </c>
      <c r="D28" s="74" t="s">
        <v>146</v>
      </c>
      <c r="E28" s="71">
        <v>41</v>
      </c>
      <c r="F28" s="71"/>
      <c r="G28" s="73" t="s">
        <v>103</v>
      </c>
      <c r="H28" s="71" t="s">
        <v>104</v>
      </c>
      <c r="I28" s="71">
        <v>145101011</v>
      </c>
      <c r="J28" s="89" t="s">
        <v>189</v>
      </c>
      <c r="K28" s="88">
        <v>40777</v>
      </c>
      <c r="L28" s="73" t="s">
        <v>12</v>
      </c>
      <c r="M28" s="71" t="s">
        <v>99</v>
      </c>
      <c r="N28" s="112"/>
    </row>
    <row r="29" spans="1:14">
      <c r="A29" s="83">
        <v>12</v>
      </c>
      <c r="B29" s="3" t="s">
        <v>111</v>
      </c>
      <c r="C29" s="71" t="s">
        <v>104</v>
      </c>
      <c r="D29" s="74" t="s">
        <v>146</v>
      </c>
      <c r="E29" s="71">
        <v>74</v>
      </c>
      <c r="F29" s="71"/>
      <c r="G29" s="73" t="s">
        <v>103</v>
      </c>
      <c r="H29" s="71" t="s">
        <v>104</v>
      </c>
      <c r="I29" s="71">
        <v>145101012</v>
      </c>
      <c r="J29" s="89" t="s">
        <v>190</v>
      </c>
      <c r="K29" s="88">
        <v>26026</v>
      </c>
      <c r="L29" s="73" t="s">
        <v>12</v>
      </c>
      <c r="M29" s="71" t="s">
        <v>99</v>
      </c>
      <c r="N29" s="112"/>
    </row>
    <row r="30" spans="1:14">
      <c r="A30" s="83">
        <v>13</v>
      </c>
      <c r="B30" s="3" t="s">
        <v>111</v>
      </c>
      <c r="C30" s="71" t="s">
        <v>104</v>
      </c>
      <c r="D30" s="74" t="s">
        <v>147</v>
      </c>
      <c r="E30" s="71"/>
      <c r="F30" s="71"/>
      <c r="G30" s="73" t="s">
        <v>103</v>
      </c>
      <c r="H30" s="71" t="s">
        <v>104</v>
      </c>
      <c r="I30" s="71">
        <v>145101013</v>
      </c>
      <c r="J30" s="89" t="s">
        <v>191</v>
      </c>
      <c r="K30" s="88">
        <v>9449</v>
      </c>
      <c r="L30" s="73" t="s">
        <v>12</v>
      </c>
      <c r="M30" s="71" t="s">
        <v>99</v>
      </c>
      <c r="N30" s="112"/>
    </row>
    <row r="31" spans="1:14">
      <c r="A31" s="83">
        <v>14</v>
      </c>
      <c r="B31" s="3" t="s">
        <v>111</v>
      </c>
      <c r="C31" s="71" t="s">
        <v>104</v>
      </c>
      <c r="D31" s="74" t="s">
        <v>148</v>
      </c>
      <c r="E31" s="71"/>
      <c r="F31" s="71"/>
      <c r="G31" s="73" t="s">
        <v>103</v>
      </c>
      <c r="H31" s="71" t="s">
        <v>104</v>
      </c>
      <c r="I31" s="71">
        <v>145101014</v>
      </c>
      <c r="J31" s="89" t="s">
        <v>192</v>
      </c>
      <c r="K31" s="88">
        <v>23430</v>
      </c>
      <c r="L31" s="73" t="s">
        <v>12</v>
      </c>
      <c r="M31" s="71" t="s">
        <v>99</v>
      </c>
      <c r="N31" s="112"/>
    </row>
    <row r="32" spans="1:14">
      <c r="A32" s="83">
        <v>15</v>
      </c>
      <c r="B32" s="3" t="s">
        <v>111</v>
      </c>
      <c r="C32" s="71" t="s">
        <v>149</v>
      </c>
      <c r="D32" s="74"/>
      <c r="E32" s="71"/>
      <c r="F32" s="71"/>
      <c r="G32" s="73" t="s">
        <v>103</v>
      </c>
      <c r="H32" s="71" t="s">
        <v>104</v>
      </c>
      <c r="I32" s="71">
        <v>145101015</v>
      </c>
      <c r="J32" s="89" t="s">
        <v>193</v>
      </c>
      <c r="K32" s="88">
        <v>5775</v>
      </c>
      <c r="L32" s="73" t="s">
        <v>12</v>
      </c>
      <c r="M32" s="71" t="s">
        <v>99</v>
      </c>
      <c r="N32" s="112"/>
    </row>
    <row r="33" spans="1:14">
      <c r="A33" s="83">
        <v>16</v>
      </c>
      <c r="B33" s="3" t="s">
        <v>111</v>
      </c>
      <c r="C33" s="71" t="s">
        <v>149</v>
      </c>
      <c r="D33" s="74"/>
      <c r="E33" s="71"/>
      <c r="F33" s="71"/>
      <c r="G33" s="73" t="s">
        <v>103</v>
      </c>
      <c r="H33" s="71" t="s">
        <v>104</v>
      </c>
      <c r="I33" s="71">
        <v>145101016</v>
      </c>
      <c r="J33" s="89" t="s">
        <v>194</v>
      </c>
      <c r="K33" s="88">
        <v>49225</v>
      </c>
      <c r="L33" s="73" t="s">
        <v>12</v>
      </c>
      <c r="M33" s="71" t="s">
        <v>99</v>
      </c>
      <c r="N33" s="112"/>
    </row>
    <row r="34" spans="1:14">
      <c r="A34" s="83">
        <v>17</v>
      </c>
      <c r="B34" s="3" t="s">
        <v>111</v>
      </c>
      <c r="C34" s="71" t="s">
        <v>149</v>
      </c>
      <c r="D34" s="74"/>
      <c r="E34" s="71"/>
      <c r="F34" s="71"/>
      <c r="G34" s="73" t="s">
        <v>103</v>
      </c>
      <c r="H34" s="71" t="s">
        <v>104</v>
      </c>
      <c r="I34" s="71">
        <v>145101017</v>
      </c>
      <c r="J34" s="89" t="s">
        <v>195</v>
      </c>
      <c r="K34" s="88">
        <v>16148</v>
      </c>
      <c r="L34" s="73" t="s">
        <v>12</v>
      </c>
      <c r="M34" s="71" t="s">
        <v>99</v>
      </c>
      <c r="N34" s="112"/>
    </row>
    <row r="35" spans="1:14">
      <c r="A35" s="83">
        <v>18</v>
      </c>
      <c r="B35" s="3" t="s">
        <v>111</v>
      </c>
      <c r="C35" s="71" t="s">
        <v>150</v>
      </c>
      <c r="D35" s="74"/>
      <c r="E35" s="71">
        <v>23</v>
      </c>
      <c r="F35" s="71"/>
      <c r="G35" s="73" t="s">
        <v>103</v>
      </c>
      <c r="H35" s="71" t="s">
        <v>104</v>
      </c>
      <c r="I35" s="71">
        <v>145101018</v>
      </c>
      <c r="J35" s="89" t="s">
        <v>196</v>
      </c>
      <c r="K35" s="88">
        <v>8866</v>
      </c>
      <c r="L35" s="73" t="s">
        <v>12</v>
      </c>
      <c r="M35" s="71" t="s">
        <v>99</v>
      </c>
      <c r="N35" s="112"/>
    </row>
    <row r="36" spans="1:14">
      <c r="A36" s="83">
        <v>19</v>
      </c>
      <c r="B36" s="3" t="s">
        <v>111</v>
      </c>
      <c r="C36" s="71" t="s">
        <v>151</v>
      </c>
      <c r="D36" s="74"/>
      <c r="E36" s="71"/>
      <c r="F36" s="71"/>
      <c r="G36" s="73" t="s">
        <v>103</v>
      </c>
      <c r="H36" s="71" t="s">
        <v>104</v>
      </c>
      <c r="I36" s="71">
        <v>145101019</v>
      </c>
      <c r="J36" s="89" t="s">
        <v>197</v>
      </c>
      <c r="K36" s="88">
        <v>9262</v>
      </c>
      <c r="L36" s="73" t="s">
        <v>12</v>
      </c>
      <c r="M36" s="71" t="s">
        <v>99</v>
      </c>
      <c r="N36" s="112"/>
    </row>
    <row r="37" spans="1:14">
      <c r="A37" s="83">
        <v>20</v>
      </c>
      <c r="B37" s="3" t="s">
        <v>111</v>
      </c>
      <c r="C37" s="71" t="s">
        <v>151</v>
      </c>
      <c r="D37" s="74"/>
      <c r="E37" s="71"/>
      <c r="F37" s="71"/>
      <c r="G37" s="73" t="s">
        <v>103</v>
      </c>
      <c r="H37" s="71" t="s">
        <v>104</v>
      </c>
      <c r="I37" s="71">
        <v>145101020</v>
      </c>
      <c r="J37" s="89" t="s">
        <v>198</v>
      </c>
      <c r="K37" s="88">
        <v>7711</v>
      </c>
      <c r="L37" s="73" t="s">
        <v>12</v>
      </c>
      <c r="M37" s="71" t="s">
        <v>99</v>
      </c>
      <c r="N37" s="112"/>
    </row>
    <row r="38" spans="1:14">
      <c r="A38" s="83">
        <v>21</v>
      </c>
      <c r="B38" s="3" t="s">
        <v>111</v>
      </c>
      <c r="C38" s="71" t="s">
        <v>152</v>
      </c>
      <c r="D38" s="74"/>
      <c r="E38" s="71"/>
      <c r="F38" s="71"/>
      <c r="G38" s="73" t="s">
        <v>103</v>
      </c>
      <c r="H38" s="71" t="s">
        <v>104</v>
      </c>
      <c r="I38" s="71">
        <v>145101021</v>
      </c>
      <c r="J38" s="89" t="s">
        <v>199</v>
      </c>
      <c r="K38" s="88">
        <v>10505</v>
      </c>
      <c r="L38" s="73" t="s">
        <v>12</v>
      </c>
      <c r="M38" s="71" t="s">
        <v>99</v>
      </c>
      <c r="N38" s="112"/>
    </row>
    <row r="39" spans="1:14">
      <c r="A39" s="83">
        <v>22</v>
      </c>
      <c r="B39" s="3" t="s">
        <v>111</v>
      </c>
      <c r="C39" s="71" t="s">
        <v>139</v>
      </c>
      <c r="D39" s="74"/>
      <c r="E39" s="71"/>
      <c r="F39" s="71"/>
      <c r="G39" s="73" t="s">
        <v>103</v>
      </c>
      <c r="H39" s="71" t="s">
        <v>104</v>
      </c>
      <c r="I39" s="71">
        <v>145101022</v>
      </c>
      <c r="J39" s="89" t="s">
        <v>200</v>
      </c>
      <c r="K39" s="88">
        <v>17105</v>
      </c>
      <c r="L39" s="73" t="s">
        <v>12</v>
      </c>
      <c r="M39" s="71" t="s">
        <v>99</v>
      </c>
      <c r="N39" s="112"/>
    </row>
    <row r="40" spans="1:14">
      <c r="A40" s="83">
        <v>23</v>
      </c>
      <c r="B40" s="3" t="s">
        <v>111</v>
      </c>
      <c r="C40" s="71" t="s">
        <v>153</v>
      </c>
      <c r="D40" s="74"/>
      <c r="E40" s="71"/>
      <c r="F40" s="71"/>
      <c r="G40" s="73" t="s">
        <v>103</v>
      </c>
      <c r="H40" s="71" t="s">
        <v>104</v>
      </c>
      <c r="I40" s="71">
        <v>145101023</v>
      </c>
      <c r="J40" s="89" t="s">
        <v>201</v>
      </c>
      <c r="K40" s="88">
        <v>3509</v>
      </c>
      <c r="L40" s="73" t="s">
        <v>12</v>
      </c>
      <c r="M40" s="71" t="s">
        <v>99</v>
      </c>
      <c r="N40" s="112"/>
    </row>
    <row r="41" spans="1:14">
      <c r="A41" s="83">
        <v>24</v>
      </c>
      <c r="B41" s="3" t="s">
        <v>111</v>
      </c>
      <c r="C41" s="71" t="s">
        <v>153</v>
      </c>
      <c r="D41" s="74"/>
      <c r="E41" s="71"/>
      <c r="F41" s="71"/>
      <c r="G41" s="73" t="s">
        <v>103</v>
      </c>
      <c r="H41" s="71" t="s">
        <v>104</v>
      </c>
      <c r="I41" s="71">
        <v>145101024</v>
      </c>
      <c r="J41" s="89" t="s">
        <v>202</v>
      </c>
      <c r="K41" s="88">
        <v>4147</v>
      </c>
      <c r="L41" s="73" t="s">
        <v>12</v>
      </c>
      <c r="M41" s="71" t="s">
        <v>99</v>
      </c>
      <c r="N41" s="112"/>
    </row>
    <row r="42" spans="1:14">
      <c r="A42" s="83">
        <v>25</v>
      </c>
      <c r="B42" s="3" t="s">
        <v>111</v>
      </c>
      <c r="C42" s="71" t="s">
        <v>135</v>
      </c>
      <c r="D42" s="74"/>
      <c r="E42" s="71"/>
      <c r="F42" s="71"/>
      <c r="G42" s="73" t="s">
        <v>103</v>
      </c>
      <c r="H42" s="71" t="s">
        <v>104</v>
      </c>
      <c r="I42" s="71">
        <v>145101025</v>
      </c>
      <c r="J42" s="89" t="s">
        <v>203</v>
      </c>
      <c r="K42" s="88">
        <v>5753</v>
      </c>
      <c r="L42" s="73" t="s">
        <v>12</v>
      </c>
      <c r="M42" s="71" t="s">
        <v>99</v>
      </c>
      <c r="N42" s="112"/>
    </row>
    <row r="43" spans="1:14">
      <c r="A43" s="83">
        <v>26</v>
      </c>
      <c r="B43" s="3" t="s">
        <v>111</v>
      </c>
      <c r="C43" s="71" t="s">
        <v>154</v>
      </c>
      <c r="D43" s="74"/>
      <c r="E43" s="71"/>
      <c r="F43" s="71"/>
      <c r="G43" s="73" t="s">
        <v>103</v>
      </c>
      <c r="H43" s="71" t="s">
        <v>104</v>
      </c>
      <c r="I43" s="71">
        <v>145101026</v>
      </c>
      <c r="J43" s="89" t="s">
        <v>204</v>
      </c>
      <c r="K43" s="88">
        <v>4829</v>
      </c>
      <c r="L43" s="73" t="s">
        <v>155</v>
      </c>
      <c r="M43" s="71" t="s">
        <v>12</v>
      </c>
      <c r="N43" s="112"/>
    </row>
    <row r="44" spans="1:14">
      <c r="A44" s="83">
        <v>27</v>
      </c>
      <c r="B44" s="3" t="s">
        <v>111</v>
      </c>
      <c r="C44" s="71" t="s">
        <v>156</v>
      </c>
      <c r="D44" s="74"/>
      <c r="E44" s="71"/>
      <c r="F44" s="71"/>
      <c r="G44" s="73" t="s">
        <v>103</v>
      </c>
      <c r="H44" s="71" t="s">
        <v>104</v>
      </c>
      <c r="I44" s="71">
        <v>145101027</v>
      </c>
      <c r="J44" s="89" t="s">
        <v>205</v>
      </c>
      <c r="K44" s="88">
        <v>6127</v>
      </c>
      <c r="L44" s="73" t="s">
        <v>12</v>
      </c>
      <c r="M44" s="71" t="s">
        <v>99</v>
      </c>
      <c r="N44" s="112"/>
    </row>
    <row r="45" spans="1:14">
      <c r="A45" s="83">
        <v>28</v>
      </c>
      <c r="B45" s="3" t="s">
        <v>111</v>
      </c>
      <c r="C45" s="71" t="s">
        <v>119</v>
      </c>
      <c r="D45" s="74"/>
      <c r="E45" s="71"/>
      <c r="F45" s="71"/>
      <c r="G45" s="73" t="s">
        <v>103</v>
      </c>
      <c r="H45" s="71" t="s">
        <v>104</v>
      </c>
      <c r="I45" s="71">
        <v>145101028</v>
      </c>
      <c r="J45" s="89" t="s">
        <v>206</v>
      </c>
      <c r="K45" s="88">
        <v>46805</v>
      </c>
      <c r="L45" s="73" t="s">
        <v>12</v>
      </c>
      <c r="M45" s="71" t="s">
        <v>99</v>
      </c>
      <c r="N45" s="112"/>
    </row>
    <row r="46" spans="1:14">
      <c r="A46" s="83">
        <v>29</v>
      </c>
      <c r="B46" s="3" t="s">
        <v>111</v>
      </c>
      <c r="C46" s="71" t="s">
        <v>157</v>
      </c>
      <c r="D46" s="74"/>
      <c r="E46" s="71"/>
      <c r="F46" s="71"/>
      <c r="G46" s="73" t="s">
        <v>103</v>
      </c>
      <c r="H46" s="71" t="s">
        <v>104</v>
      </c>
      <c r="I46" s="71">
        <v>145101029</v>
      </c>
      <c r="J46" s="89" t="s">
        <v>207</v>
      </c>
      <c r="K46" s="88">
        <v>10769</v>
      </c>
      <c r="L46" s="73" t="s">
        <v>12</v>
      </c>
      <c r="M46" s="71" t="s">
        <v>99</v>
      </c>
      <c r="N46" s="112"/>
    </row>
    <row r="47" spans="1:14">
      <c r="A47" s="83">
        <v>30</v>
      </c>
      <c r="B47" s="3" t="s">
        <v>111</v>
      </c>
      <c r="C47" s="71" t="s">
        <v>158</v>
      </c>
      <c r="D47" s="74"/>
      <c r="E47" s="71"/>
      <c r="F47" s="71"/>
      <c r="G47" s="73" t="s">
        <v>103</v>
      </c>
      <c r="H47" s="71" t="s">
        <v>104</v>
      </c>
      <c r="I47" s="71">
        <v>145101030</v>
      </c>
      <c r="J47" s="89" t="s">
        <v>208</v>
      </c>
      <c r="K47" s="88">
        <v>2508</v>
      </c>
      <c r="L47" s="73" t="s">
        <v>12</v>
      </c>
      <c r="M47" s="71" t="s">
        <v>99</v>
      </c>
      <c r="N47" s="112"/>
    </row>
    <row r="48" spans="1:14">
      <c r="A48" s="83">
        <v>31</v>
      </c>
      <c r="B48" s="3" t="s">
        <v>111</v>
      </c>
      <c r="C48" s="71" t="s">
        <v>159</v>
      </c>
      <c r="D48" s="74"/>
      <c r="E48" s="71"/>
      <c r="F48" s="71"/>
      <c r="G48" s="73" t="s">
        <v>103</v>
      </c>
      <c r="H48" s="71" t="s">
        <v>104</v>
      </c>
      <c r="I48" s="71">
        <v>145101031</v>
      </c>
      <c r="J48" s="89" t="s">
        <v>209</v>
      </c>
      <c r="K48" s="88">
        <v>2959</v>
      </c>
      <c r="L48" s="73" t="s">
        <v>12</v>
      </c>
      <c r="M48" s="71" t="s">
        <v>99</v>
      </c>
      <c r="N48" s="112"/>
    </row>
    <row r="49" spans="1:14">
      <c r="A49" s="83">
        <v>32</v>
      </c>
      <c r="B49" s="3" t="s">
        <v>111</v>
      </c>
      <c r="C49" s="71" t="s">
        <v>160</v>
      </c>
      <c r="D49" s="74"/>
      <c r="E49" s="71"/>
      <c r="F49" s="71"/>
      <c r="G49" s="73" t="s">
        <v>103</v>
      </c>
      <c r="H49" s="71" t="s">
        <v>104</v>
      </c>
      <c r="I49" s="71">
        <v>145101032</v>
      </c>
      <c r="J49" s="89" t="s">
        <v>210</v>
      </c>
      <c r="K49" s="88">
        <v>12738</v>
      </c>
      <c r="L49" s="73" t="s">
        <v>12</v>
      </c>
      <c r="M49" s="71" t="s">
        <v>99</v>
      </c>
      <c r="N49" s="112"/>
    </row>
    <row r="50" spans="1:14">
      <c r="A50" s="83">
        <v>33</v>
      </c>
      <c r="B50" s="3" t="s">
        <v>111</v>
      </c>
      <c r="C50" s="71" t="s">
        <v>161</v>
      </c>
      <c r="D50" s="74"/>
      <c r="E50" s="71"/>
      <c r="F50" s="71"/>
      <c r="G50" s="73" t="s">
        <v>103</v>
      </c>
      <c r="H50" s="71" t="s">
        <v>104</v>
      </c>
      <c r="I50" s="71">
        <v>145101033</v>
      </c>
      <c r="J50" s="89" t="s">
        <v>211</v>
      </c>
      <c r="K50" s="88">
        <v>31042</v>
      </c>
      <c r="L50" s="73" t="s">
        <v>12</v>
      </c>
      <c r="M50" s="71" t="s">
        <v>99</v>
      </c>
      <c r="N50" s="112"/>
    </row>
    <row r="51" spans="1:14">
      <c r="A51" s="83">
        <v>34</v>
      </c>
      <c r="B51" s="3" t="s">
        <v>111</v>
      </c>
      <c r="C51" s="71" t="s">
        <v>162</v>
      </c>
      <c r="D51" s="74"/>
      <c r="E51" s="71"/>
      <c r="F51" s="71"/>
      <c r="G51" s="73" t="s">
        <v>103</v>
      </c>
      <c r="H51" s="71" t="s">
        <v>104</v>
      </c>
      <c r="I51" s="71">
        <v>145101034</v>
      </c>
      <c r="J51" s="89" t="s">
        <v>212</v>
      </c>
      <c r="K51" s="88">
        <v>38456</v>
      </c>
      <c r="L51" s="73" t="s">
        <v>12</v>
      </c>
      <c r="M51" s="71" t="s">
        <v>99</v>
      </c>
      <c r="N51" s="112"/>
    </row>
    <row r="52" spans="1:14">
      <c r="A52" s="83">
        <v>35</v>
      </c>
      <c r="B52" s="3" t="s">
        <v>111</v>
      </c>
      <c r="C52" s="71" t="s">
        <v>289</v>
      </c>
      <c r="D52" s="74"/>
      <c r="E52" s="71"/>
      <c r="F52" s="71"/>
      <c r="G52" s="73" t="s">
        <v>103</v>
      </c>
      <c r="H52" s="71" t="s">
        <v>104</v>
      </c>
      <c r="I52" s="71">
        <v>145101035</v>
      </c>
      <c r="J52" s="89" t="s">
        <v>213</v>
      </c>
      <c r="K52" s="88">
        <v>9196</v>
      </c>
      <c r="L52" s="73" t="s">
        <v>12</v>
      </c>
      <c r="M52" s="71" t="s">
        <v>99</v>
      </c>
      <c r="N52" s="112"/>
    </row>
    <row r="53" spans="1:14">
      <c r="A53" s="83">
        <v>36</v>
      </c>
      <c r="B53" s="3" t="s">
        <v>111</v>
      </c>
      <c r="C53" s="71" t="s">
        <v>131</v>
      </c>
      <c r="D53" s="74"/>
      <c r="E53" s="71"/>
      <c r="F53" s="71"/>
      <c r="G53" s="73" t="s">
        <v>103</v>
      </c>
      <c r="H53" s="71" t="s">
        <v>104</v>
      </c>
      <c r="I53" s="71">
        <v>145101036</v>
      </c>
      <c r="J53" s="89" t="s">
        <v>214</v>
      </c>
      <c r="K53" s="88">
        <v>10582</v>
      </c>
      <c r="L53" s="73" t="s">
        <v>12</v>
      </c>
      <c r="M53" s="71" t="s">
        <v>99</v>
      </c>
      <c r="N53" s="112"/>
    </row>
    <row r="54" spans="1:14">
      <c r="A54" s="83">
        <v>37</v>
      </c>
      <c r="B54" s="3" t="s">
        <v>111</v>
      </c>
      <c r="C54" s="71" t="s">
        <v>131</v>
      </c>
      <c r="D54" s="74"/>
      <c r="E54" s="71"/>
      <c r="F54" s="71"/>
      <c r="G54" s="73" t="s">
        <v>103</v>
      </c>
      <c r="H54" s="71" t="s">
        <v>104</v>
      </c>
      <c r="I54" s="71">
        <v>145101037</v>
      </c>
      <c r="J54" s="89" t="s">
        <v>215</v>
      </c>
      <c r="K54" s="88">
        <v>12771</v>
      </c>
      <c r="L54" s="73" t="s">
        <v>12</v>
      </c>
      <c r="M54" s="71" t="s">
        <v>99</v>
      </c>
      <c r="N54" s="112"/>
    </row>
    <row r="55" spans="1:14">
      <c r="A55" s="83">
        <v>38</v>
      </c>
      <c r="B55" s="3" t="s">
        <v>111</v>
      </c>
      <c r="C55" s="71" t="s">
        <v>163</v>
      </c>
      <c r="D55" s="74"/>
      <c r="E55" s="71"/>
      <c r="F55" s="71"/>
      <c r="G55" s="73" t="s">
        <v>103</v>
      </c>
      <c r="H55" s="71" t="s">
        <v>104</v>
      </c>
      <c r="I55" s="71">
        <v>145101038</v>
      </c>
      <c r="J55" s="89" t="s">
        <v>216</v>
      </c>
      <c r="K55" s="88">
        <v>5896</v>
      </c>
      <c r="L55" s="73" t="s">
        <v>12</v>
      </c>
      <c r="M55" s="71" t="s">
        <v>99</v>
      </c>
      <c r="N55" s="112"/>
    </row>
    <row r="56" spans="1:14">
      <c r="A56" s="83">
        <v>39</v>
      </c>
      <c r="B56" s="3" t="s">
        <v>111</v>
      </c>
      <c r="C56" s="71" t="s">
        <v>175</v>
      </c>
      <c r="D56" s="74"/>
      <c r="E56" s="71">
        <v>2</v>
      </c>
      <c r="F56" s="71"/>
      <c r="G56" s="73" t="s">
        <v>103</v>
      </c>
      <c r="H56" s="71" t="s">
        <v>104</v>
      </c>
      <c r="I56" s="71">
        <v>145101040</v>
      </c>
      <c r="J56" s="89" t="s">
        <v>217</v>
      </c>
      <c r="K56" s="88">
        <v>8118</v>
      </c>
      <c r="L56" s="73" t="s">
        <v>12</v>
      </c>
      <c r="M56" s="71" t="s">
        <v>99</v>
      </c>
      <c r="N56" s="112"/>
    </row>
    <row r="57" spans="1:14">
      <c r="A57" s="83">
        <v>40</v>
      </c>
      <c r="B57" s="3" t="s">
        <v>111</v>
      </c>
      <c r="C57" s="71" t="s">
        <v>164</v>
      </c>
      <c r="D57" s="74"/>
      <c r="E57" s="71"/>
      <c r="F57" s="71"/>
      <c r="G57" s="73" t="s">
        <v>103</v>
      </c>
      <c r="H57" s="71" t="s">
        <v>104</v>
      </c>
      <c r="I57" s="71">
        <v>145101041</v>
      </c>
      <c r="J57" s="89" t="s">
        <v>218</v>
      </c>
      <c r="K57" s="88">
        <v>6952</v>
      </c>
      <c r="L57" s="73" t="s">
        <v>12</v>
      </c>
      <c r="M57" s="71" t="s">
        <v>99</v>
      </c>
      <c r="N57" s="112"/>
    </row>
    <row r="58" spans="1:14">
      <c r="A58" s="83">
        <v>41</v>
      </c>
      <c r="B58" s="3" t="s">
        <v>111</v>
      </c>
      <c r="C58" s="71" t="s">
        <v>133</v>
      </c>
      <c r="D58" s="74"/>
      <c r="E58" s="71"/>
      <c r="F58" s="71"/>
      <c r="G58" s="73" t="s">
        <v>103</v>
      </c>
      <c r="H58" s="71" t="s">
        <v>104</v>
      </c>
      <c r="I58" s="71">
        <v>145101042</v>
      </c>
      <c r="J58" s="89" t="s">
        <v>219</v>
      </c>
      <c r="K58" s="88">
        <v>50</v>
      </c>
      <c r="L58" s="73" t="s">
        <v>12</v>
      </c>
      <c r="M58" s="71" t="s">
        <v>99</v>
      </c>
      <c r="N58" s="112"/>
    </row>
    <row r="59" spans="1:14">
      <c r="A59" s="83">
        <v>42</v>
      </c>
      <c r="B59" s="3" t="s">
        <v>111</v>
      </c>
      <c r="C59" s="71" t="s">
        <v>177</v>
      </c>
      <c r="D59" s="74"/>
      <c r="E59" s="71">
        <v>2</v>
      </c>
      <c r="F59" s="71"/>
      <c r="G59" s="73" t="s">
        <v>103</v>
      </c>
      <c r="H59" s="71" t="s">
        <v>104</v>
      </c>
      <c r="I59" s="71">
        <v>145101043</v>
      </c>
      <c r="J59" s="89" t="s">
        <v>220</v>
      </c>
      <c r="K59" s="88">
        <v>8580</v>
      </c>
      <c r="L59" s="73" t="s">
        <v>12</v>
      </c>
      <c r="M59" s="71" t="s">
        <v>99</v>
      </c>
      <c r="N59" s="112"/>
    </row>
    <row r="60" spans="1:14">
      <c r="A60" s="83">
        <v>43</v>
      </c>
      <c r="B60" s="3" t="s">
        <v>111</v>
      </c>
      <c r="C60" s="71" t="s">
        <v>165</v>
      </c>
      <c r="D60" s="74"/>
      <c r="E60" s="71"/>
      <c r="F60" s="71"/>
      <c r="G60" s="73" t="s">
        <v>103</v>
      </c>
      <c r="H60" s="71" t="s">
        <v>104</v>
      </c>
      <c r="I60" s="71">
        <v>145101044</v>
      </c>
      <c r="J60" s="89" t="s">
        <v>221</v>
      </c>
      <c r="K60" s="88">
        <v>1353</v>
      </c>
      <c r="L60" s="73" t="s">
        <v>12</v>
      </c>
      <c r="M60" s="71" t="s">
        <v>99</v>
      </c>
      <c r="N60" s="112"/>
    </row>
    <row r="61" spans="1:14">
      <c r="A61" s="83">
        <v>44</v>
      </c>
      <c r="B61" s="3" t="s">
        <v>111</v>
      </c>
      <c r="C61" s="71" t="s">
        <v>135</v>
      </c>
      <c r="D61" s="74"/>
      <c r="E61" s="71"/>
      <c r="F61" s="71"/>
      <c r="G61" s="73" t="s">
        <v>103</v>
      </c>
      <c r="H61" s="71" t="s">
        <v>104</v>
      </c>
      <c r="I61" s="71">
        <v>145101045</v>
      </c>
      <c r="J61" s="89" t="s">
        <v>222</v>
      </c>
      <c r="K61" s="88">
        <v>6842</v>
      </c>
      <c r="L61" s="73" t="s">
        <v>12</v>
      </c>
      <c r="M61" s="71" t="s">
        <v>99</v>
      </c>
      <c r="N61" s="112"/>
    </row>
    <row r="62" spans="1:14">
      <c r="A62" s="83">
        <v>45</v>
      </c>
      <c r="B62" s="3" t="s">
        <v>111</v>
      </c>
      <c r="C62" s="71" t="s">
        <v>135</v>
      </c>
      <c r="D62" s="74"/>
      <c r="E62" s="71"/>
      <c r="F62" s="71"/>
      <c r="G62" s="73" t="s">
        <v>103</v>
      </c>
      <c r="H62" s="71" t="s">
        <v>104</v>
      </c>
      <c r="I62" s="71">
        <v>145101046</v>
      </c>
      <c r="J62" s="89" t="s">
        <v>223</v>
      </c>
      <c r="K62" s="88">
        <v>11891</v>
      </c>
      <c r="L62" s="73" t="s">
        <v>12</v>
      </c>
      <c r="M62" s="71" t="s">
        <v>99</v>
      </c>
      <c r="N62" s="112"/>
    </row>
    <row r="63" spans="1:14">
      <c r="A63" s="83">
        <v>46</v>
      </c>
      <c r="B63" s="3" t="s">
        <v>111</v>
      </c>
      <c r="C63" s="71" t="s">
        <v>137</v>
      </c>
      <c r="D63" s="74"/>
      <c r="E63" s="71"/>
      <c r="F63" s="71"/>
      <c r="G63" s="73" t="s">
        <v>103</v>
      </c>
      <c r="H63" s="71" t="s">
        <v>104</v>
      </c>
      <c r="I63" s="71">
        <v>145101047</v>
      </c>
      <c r="J63" s="89" t="s">
        <v>224</v>
      </c>
      <c r="K63" s="88">
        <v>7810</v>
      </c>
      <c r="L63" s="73" t="s">
        <v>12</v>
      </c>
      <c r="M63" s="71" t="s">
        <v>99</v>
      </c>
      <c r="N63" s="112"/>
    </row>
    <row r="64" spans="1:14">
      <c r="A64" s="83">
        <v>47</v>
      </c>
      <c r="B64" s="3" t="s">
        <v>111</v>
      </c>
      <c r="C64" s="71" t="s">
        <v>166</v>
      </c>
      <c r="D64" s="74"/>
      <c r="E64" s="71"/>
      <c r="F64" s="71"/>
      <c r="G64" s="73" t="s">
        <v>103</v>
      </c>
      <c r="H64" s="71" t="s">
        <v>104</v>
      </c>
      <c r="I64" s="71">
        <v>145101048</v>
      </c>
      <c r="J64" s="89" t="s">
        <v>225</v>
      </c>
      <c r="K64" s="88">
        <v>10560</v>
      </c>
      <c r="L64" s="73" t="s">
        <v>12</v>
      </c>
      <c r="M64" s="71" t="s">
        <v>99</v>
      </c>
      <c r="N64" s="112"/>
    </row>
    <row r="65" spans="1:14">
      <c r="A65" s="83">
        <v>48</v>
      </c>
      <c r="B65" s="3" t="s">
        <v>111</v>
      </c>
      <c r="C65" s="71" t="s">
        <v>167</v>
      </c>
      <c r="D65" s="74"/>
      <c r="E65" s="71"/>
      <c r="F65" s="71"/>
      <c r="G65" s="73" t="s">
        <v>103</v>
      </c>
      <c r="H65" s="71" t="s">
        <v>104</v>
      </c>
      <c r="I65" s="71">
        <v>145101049</v>
      </c>
      <c r="J65" s="89" t="s">
        <v>226</v>
      </c>
      <c r="K65" s="88">
        <v>4499</v>
      </c>
      <c r="L65" s="73" t="s">
        <v>12</v>
      </c>
      <c r="M65" s="71" t="s">
        <v>99</v>
      </c>
      <c r="N65" s="112"/>
    </row>
    <row r="66" spans="1:14">
      <c r="A66" s="83">
        <v>49</v>
      </c>
      <c r="B66" s="3" t="s">
        <v>111</v>
      </c>
      <c r="C66" s="71" t="s">
        <v>168</v>
      </c>
      <c r="D66" s="74"/>
      <c r="E66" s="71"/>
      <c r="F66" s="71"/>
      <c r="G66" s="73" t="s">
        <v>103</v>
      </c>
      <c r="H66" s="71" t="s">
        <v>104</v>
      </c>
      <c r="I66" s="71">
        <v>145101050</v>
      </c>
      <c r="J66" s="89" t="s">
        <v>227</v>
      </c>
      <c r="K66" s="88">
        <v>6578</v>
      </c>
      <c r="L66" s="73" t="s">
        <v>12</v>
      </c>
      <c r="M66" s="71" t="s">
        <v>99</v>
      </c>
      <c r="N66" s="112"/>
    </row>
    <row r="67" spans="1:14">
      <c r="A67" s="83">
        <v>50</v>
      </c>
      <c r="B67" s="3" t="s">
        <v>111</v>
      </c>
      <c r="C67" s="71" t="s">
        <v>169</v>
      </c>
      <c r="D67" s="74"/>
      <c r="E67" s="71"/>
      <c r="F67" s="71"/>
      <c r="G67" s="73" t="s">
        <v>103</v>
      </c>
      <c r="H67" s="71" t="s">
        <v>104</v>
      </c>
      <c r="I67" s="71">
        <v>145101051</v>
      </c>
      <c r="J67" s="89" t="s">
        <v>228</v>
      </c>
      <c r="K67" s="88">
        <v>11869</v>
      </c>
      <c r="L67" s="73" t="s">
        <v>12</v>
      </c>
      <c r="M67" s="71" t="s">
        <v>99</v>
      </c>
      <c r="N67" s="112"/>
    </row>
    <row r="68" spans="1:14">
      <c r="A68" s="83">
        <v>51</v>
      </c>
      <c r="B68" s="3" t="s">
        <v>111</v>
      </c>
      <c r="C68" s="71" t="s">
        <v>170</v>
      </c>
      <c r="D68" s="74"/>
      <c r="E68" s="71"/>
      <c r="F68" s="71"/>
      <c r="G68" s="73" t="s">
        <v>103</v>
      </c>
      <c r="H68" s="71" t="s">
        <v>104</v>
      </c>
      <c r="I68" s="71">
        <v>145101052</v>
      </c>
      <c r="J68" s="89" t="s">
        <v>229</v>
      </c>
      <c r="K68" s="88">
        <v>7546</v>
      </c>
      <c r="L68" s="73" t="s">
        <v>12</v>
      </c>
      <c r="M68" s="71" t="s">
        <v>99</v>
      </c>
      <c r="N68" s="112"/>
    </row>
    <row r="69" spans="1:14">
      <c r="A69" s="83">
        <v>52</v>
      </c>
      <c r="B69" s="3" t="s">
        <v>111</v>
      </c>
      <c r="C69" s="71" t="s">
        <v>171</v>
      </c>
      <c r="D69" s="74"/>
      <c r="E69" s="71"/>
      <c r="F69" s="71"/>
      <c r="G69" s="73" t="s">
        <v>103</v>
      </c>
      <c r="H69" s="71" t="s">
        <v>104</v>
      </c>
      <c r="I69" s="71">
        <v>145101053</v>
      </c>
      <c r="J69" s="89" t="s">
        <v>230</v>
      </c>
      <c r="K69" s="88">
        <v>13596</v>
      </c>
      <c r="L69" s="73" t="s">
        <v>12</v>
      </c>
      <c r="M69" s="71" t="s">
        <v>99</v>
      </c>
      <c r="N69" s="112"/>
    </row>
    <row r="70" spans="1:14">
      <c r="A70" s="83">
        <v>53</v>
      </c>
      <c r="B70" s="3" t="s">
        <v>111</v>
      </c>
      <c r="C70" s="71" t="s">
        <v>171</v>
      </c>
      <c r="D70" s="74"/>
      <c r="E70" s="71">
        <v>5</v>
      </c>
      <c r="F70" s="71"/>
      <c r="G70" s="73" t="s">
        <v>103</v>
      </c>
      <c r="H70" s="71" t="s">
        <v>104</v>
      </c>
      <c r="I70" s="71">
        <v>145101054</v>
      </c>
      <c r="J70" s="89" t="s">
        <v>231</v>
      </c>
      <c r="K70" s="88">
        <v>9669</v>
      </c>
      <c r="L70" s="73" t="s">
        <v>12</v>
      </c>
      <c r="M70" s="71" t="s">
        <v>99</v>
      </c>
      <c r="N70" s="112"/>
    </row>
    <row r="71" spans="1:14">
      <c r="A71" s="83">
        <v>54</v>
      </c>
      <c r="B71" s="3" t="s">
        <v>111</v>
      </c>
      <c r="C71" s="71" t="s">
        <v>171</v>
      </c>
      <c r="D71" s="74"/>
      <c r="E71" s="71"/>
      <c r="F71" s="71"/>
      <c r="G71" s="73" t="s">
        <v>103</v>
      </c>
      <c r="H71" s="71" t="s">
        <v>104</v>
      </c>
      <c r="I71" s="71">
        <v>145101055</v>
      </c>
      <c r="J71" s="89" t="s">
        <v>232</v>
      </c>
      <c r="K71" s="88">
        <v>3729</v>
      </c>
      <c r="L71" s="73" t="s">
        <v>155</v>
      </c>
      <c r="M71" s="71" t="s">
        <v>12</v>
      </c>
      <c r="N71" s="112"/>
    </row>
    <row r="72" spans="1:14">
      <c r="A72" s="83">
        <v>55</v>
      </c>
      <c r="B72" s="3" t="s">
        <v>111</v>
      </c>
      <c r="C72" s="71" t="s">
        <v>171</v>
      </c>
      <c r="D72" s="74"/>
      <c r="E72" s="71"/>
      <c r="F72" s="71"/>
      <c r="G72" s="73" t="s">
        <v>103</v>
      </c>
      <c r="H72" s="71" t="s">
        <v>104</v>
      </c>
      <c r="I72" s="71">
        <v>145101056</v>
      </c>
      <c r="J72" s="89" t="s">
        <v>233</v>
      </c>
      <c r="K72" s="88">
        <v>12617</v>
      </c>
      <c r="L72" s="73" t="s">
        <v>12</v>
      </c>
      <c r="M72" s="77" t="s">
        <v>99</v>
      </c>
      <c r="N72" s="112"/>
    </row>
    <row r="73" spans="1:14">
      <c r="A73" s="83">
        <v>56</v>
      </c>
      <c r="B73" s="3" t="s">
        <v>111</v>
      </c>
      <c r="C73" s="71" t="s">
        <v>172</v>
      </c>
      <c r="D73" s="74"/>
      <c r="E73" s="71"/>
      <c r="F73" s="71"/>
      <c r="G73" s="73" t="s">
        <v>103</v>
      </c>
      <c r="H73" s="71" t="s">
        <v>104</v>
      </c>
      <c r="I73" s="71">
        <v>145101057</v>
      </c>
      <c r="J73" s="89" t="s">
        <v>234</v>
      </c>
      <c r="K73" s="88">
        <v>4961</v>
      </c>
      <c r="L73" s="73" t="s">
        <v>12</v>
      </c>
      <c r="M73" s="77" t="s">
        <v>99</v>
      </c>
      <c r="N73" s="112"/>
    </row>
    <row r="74" spans="1:14">
      <c r="A74" s="83">
        <v>57</v>
      </c>
      <c r="B74" s="3" t="s">
        <v>111</v>
      </c>
      <c r="C74" s="71" t="s">
        <v>173</v>
      </c>
      <c r="D74" s="74"/>
      <c r="E74" s="71"/>
      <c r="F74" s="71"/>
      <c r="G74" s="73" t="s">
        <v>103</v>
      </c>
      <c r="H74" s="71" t="s">
        <v>104</v>
      </c>
      <c r="I74" s="71">
        <v>145101058</v>
      </c>
      <c r="J74" s="89" t="s">
        <v>235</v>
      </c>
      <c r="K74" s="88">
        <v>5115</v>
      </c>
      <c r="L74" s="73" t="s">
        <v>155</v>
      </c>
      <c r="M74" s="71" t="s">
        <v>12</v>
      </c>
      <c r="N74" s="112"/>
    </row>
    <row r="75" spans="1:14">
      <c r="A75" s="83">
        <v>58</v>
      </c>
      <c r="B75" s="3" t="s">
        <v>111</v>
      </c>
      <c r="C75" s="71" t="s">
        <v>173</v>
      </c>
      <c r="D75" s="74"/>
      <c r="E75" s="71"/>
      <c r="F75" s="71"/>
      <c r="G75" s="73" t="s">
        <v>103</v>
      </c>
      <c r="H75" s="71" t="s">
        <v>104</v>
      </c>
      <c r="I75" s="71">
        <v>145101059</v>
      </c>
      <c r="J75" s="89" t="s">
        <v>236</v>
      </c>
      <c r="K75" s="88">
        <v>4961</v>
      </c>
      <c r="L75" s="73" t="s">
        <v>155</v>
      </c>
      <c r="M75" s="71" t="s">
        <v>12</v>
      </c>
      <c r="N75" s="112"/>
    </row>
    <row r="76" spans="1:14">
      <c r="A76" s="83">
        <v>59</v>
      </c>
      <c r="B76" s="3" t="s">
        <v>111</v>
      </c>
      <c r="C76" s="71" t="s">
        <v>174</v>
      </c>
      <c r="D76" s="74"/>
      <c r="E76" s="71">
        <v>2</v>
      </c>
      <c r="F76" s="71"/>
      <c r="G76" s="73" t="s">
        <v>103</v>
      </c>
      <c r="H76" s="71" t="s">
        <v>104</v>
      </c>
      <c r="I76" s="71">
        <v>145101060</v>
      </c>
      <c r="J76" s="89" t="s">
        <v>237</v>
      </c>
      <c r="K76" s="88">
        <v>8459</v>
      </c>
      <c r="L76" s="73" t="s">
        <v>12</v>
      </c>
      <c r="M76" s="71" t="s">
        <v>99</v>
      </c>
      <c r="N76" s="112"/>
    </row>
    <row r="77" spans="1:14">
      <c r="A77" s="83">
        <v>60</v>
      </c>
      <c r="B77" s="3" t="s">
        <v>111</v>
      </c>
      <c r="C77" s="71" t="s">
        <v>163</v>
      </c>
      <c r="D77" s="74"/>
      <c r="E77" s="71"/>
      <c r="F77" s="71"/>
      <c r="G77" s="73" t="s">
        <v>103</v>
      </c>
      <c r="H77" s="71" t="s">
        <v>104</v>
      </c>
      <c r="I77" s="71">
        <v>145101061</v>
      </c>
      <c r="J77" s="89" t="s">
        <v>238</v>
      </c>
      <c r="K77" s="88">
        <v>11715</v>
      </c>
      <c r="L77" s="73" t="s">
        <v>12</v>
      </c>
      <c r="M77" s="71" t="s">
        <v>99</v>
      </c>
      <c r="N77" s="112"/>
    </row>
    <row r="78" spans="1:14">
      <c r="A78" s="83">
        <v>61</v>
      </c>
      <c r="B78" s="3" t="s">
        <v>111</v>
      </c>
      <c r="C78" s="71" t="s">
        <v>129</v>
      </c>
      <c r="D78" s="74"/>
      <c r="E78" s="71">
        <v>1</v>
      </c>
      <c r="F78" s="71"/>
      <c r="G78" s="73" t="s">
        <v>103</v>
      </c>
      <c r="H78" s="71" t="s">
        <v>104</v>
      </c>
      <c r="I78" s="71">
        <v>145101062</v>
      </c>
      <c r="J78" s="89" t="s">
        <v>239</v>
      </c>
      <c r="K78" s="88">
        <v>7700</v>
      </c>
      <c r="L78" s="73" t="s">
        <v>12</v>
      </c>
      <c r="M78" s="71" t="s">
        <v>99</v>
      </c>
      <c r="N78" s="112"/>
    </row>
    <row r="79" spans="1:14">
      <c r="A79" s="83">
        <v>62</v>
      </c>
      <c r="B79" s="3" t="s">
        <v>111</v>
      </c>
      <c r="C79" s="71" t="s">
        <v>175</v>
      </c>
      <c r="D79" s="74"/>
      <c r="E79" s="71">
        <v>3</v>
      </c>
      <c r="F79" s="71"/>
      <c r="G79" s="73" t="s">
        <v>103</v>
      </c>
      <c r="H79" s="71" t="s">
        <v>104</v>
      </c>
      <c r="I79" s="71">
        <v>145101063</v>
      </c>
      <c r="J79" s="89" t="s">
        <v>240</v>
      </c>
      <c r="K79" s="88">
        <v>8074</v>
      </c>
      <c r="L79" s="73" t="s">
        <v>12</v>
      </c>
      <c r="M79" s="71" t="s">
        <v>99</v>
      </c>
      <c r="N79" s="112"/>
    </row>
    <row r="80" spans="1:14">
      <c r="A80" s="83">
        <v>63</v>
      </c>
      <c r="B80" s="3" t="s">
        <v>111</v>
      </c>
      <c r="C80" s="71" t="s">
        <v>137</v>
      </c>
      <c r="D80" s="74"/>
      <c r="E80" s="71"/>
      <c r="F80" s="71"/>
      <c r="G80" s="73" t="s">
        <v>103</v>
      </c>
      <c r="H80" s="71" t="s">
        <v>104</v>
      </c>
      <c r="I80" s="71">
        <v>145101064</v>
      </c>
      <c r="J80" s="89" t="s">
        <v>241</v>
      </c>
      <c r="K80" s="88">
        <v>5940</v>
      </c>
      <c r="L80" s="73" t="s">
        <v>12</v>
      </c>
      <c r="M80" s="77" t="s">
        <v>99</v>
      </c>
      <c r="N80" s="112"/>
    </row>
    <row r="81" spans="1:14">
      <c r="A81" s="83">
        <v>64</v>
      </c>
      <c r="B81" s="3" t="s">
        <v>111</v>
      </c>
      <c r="C81" s="71" t="s">
        <v>137</v>
      </c>
      <c r="D81" s="74"/>
      <c r="E81" s="71"/>
      <c r="F81" s="71"/>
      <c r="G81" s="73" t="s">
        <v>103</v>
      </c>
      <c r="H81" s="71" t="s">
        <v>104</v>
      </c>
      <c r="I81" s="71">
        <v>145101065</v>
      </c>
      <c r="J81" s="89" t="s">
        <v>242</v>
      </c>
      <c r="K81" s="88">
        <v>6380</v>
      </c>
      <c r="L81" s="73" t="s">
        <v>12</v>
      </c>
      <c r="M81" s="71" t="s">
        <v>99</v>
      </c>
      <c r="N81" s="112"/>
    </row>
    <row r="82" spans="1:14">
      <c r="A82" s="83">
        <v>65</v>
      </c>
      <c r="B82" s="3" t="s">
        <v>111</v>
      </c>
      <c r="C82" s="71" t="s">
        <v>171</v>
      </c>
      <c r="D82" s="74"/>
      <c r="E82" s="71"/>
      <c r="F82" s="71"/>
      <c r="G82" s="73" t="s">
        <v>103</v>
      </c>
      <c r="H82" s="71" t="s">
        <v>104</v>
      </c>
      <c r="I82" s="71">
        <v>145101066</v>
      </c>
      <c r="J82" s="89" t="s">
        <v>243</v>
      </c>
      <c r="K82" s="88">
        <v>1870</v>
      </c>
      <c r="L82" s="73" t="s">
        <v>12</v>
      </c>
      <c r="M82" s="71" t="s">
        <v>99</v>
      </c>
      <c r="N82" s="112"/>
    </row>
    <row r="83" spans="1:14">
      <c r="A83" s="83">
        <v>66</v>
      </c>
      <c r="B83" s="3" t="s">
        <v>111</v>
      </c>
      <c r="C83" s="71" t="s">
        <v>173</v>
      </c>
      <c r="D83" s="74"/>
      <c r="E83" s="71"/>
      <c r="F83" s="73"/>
      <c r="G83" s="73" t="s">
        <v>103</v>
      </c>
      <c r="H83" s="71" t="s">
        <v>104</v>
      </c>
      <c r="I83" s="71">
        <v>145101067</v>
      </c>
      <c r="J83" s="89" t="s">
        <v>244</v>
      </c>
      <c r="K83" s="88">
        <v>6347</v>
      </c>
      <c r="L83" s="73" t="s">
        <v>12</v>
      </c>
      <c r="M83" s="71" t="s">
        <v>99</v>
      </c>
      <c r="N83" s="112"/>
    </row>
    <row r="84" spans="1:14" ht="15.75" customHeight="1">
      <c r="A84" s="83">
        <v>67</v>
      </c>
      <c r="B84" s="3" t="s">
        <v>111</v>
      </c>
      <c r="C84" s="71" t="s">
        <v>174</v>
      </c>
      <c r="D84" s="74"/>
      <c r="E84" s="71">
        <v>1</v>
      </c>
      <c r="F84" s="73"/>
      <c r="G84" s="73" t="s">
        <v>103</v>
      </c>
      <c r="H84" s="71" t="s">
        <v>104</v>
      </c>
      <c r="I84" s="71">
        <v>145101068</v>
      </c>
      <c r="J84" s="89" t="s">
        <v>245</v>
      </c>
      <c r="K84" s="88">
        <v>6963</v>
      </c>
      <c r="L84" s="73" t="s">
        <v>12</v>
      </c>
      <c r="M84" s="71" t="s">
        <v>99</v>
      </c>
      <c r="N84" s="112"/>
    </row>
    <row r="85" spans="1:14">
      <c r="A85" s="83">
        <v>68</v>
      </c>
      <c r="B85" s="3" t="s">
        <v>111</v>
      </c>
      <c r="C85" s="71" t="s">
        <v>176</v>
      </c>
      <c r="D85" s="74"/>
      <c r="E85" s="71"/>
      <c r="F85" s="73"/>
      <c r="G85" s="73" t="s">
        <v>103</v>
      </c>
      <c r="H85" s="71" t="s">
        <v>104</v>
      </c>
      <c r="I85" s="71">
        <v>145101075</v>
      </c>
      <c r="J85" s="89" t="s">
        <v>246</v>
      </c>
      <c r="K85" s="88">
        <v>1540</v>
      </c>
      <c r="L85" s="73" t="s">
        <v>21</v>
      </c>
      <c r="M85" s="71" t="s">
        <v>12</v>
      </c>
      <c r="N85" s="112"/>
    </row>
    <row r="86" spans="1:14">
      <c r="A86" s="83">
        <v>69</v>
      </c>
      <c r="B86" s="3" t="s">
        <v>111</v>
      </c>
      <c r="C86" s="71" t="s">
        <v>158</v>
      </c>
      <c r="D86" s="74"/>
      <c r="E86" s="71"/>
      <c r="F86" s="73"/>
      <c r="G86" s="73" t="s">
        <v>103</v>
      </c>
      <c r="H86" s="71" t="s">
        <v>104</v>
      </c>
      <c r="I86" s="71">
        <v>145101076</v>
      </c>
      <c r="J86" s="89" t="s">
        <v>247</v>
      </c>
      <c r="K86" s="88">
        <v>1001</v>
      </c>
      <c r="L86" s="73" t="s">
        <v>21</v>
      </c>
      <c r="M86" s="71" t="s">
        <v>12</v>
      </c>
      <c r="N86" s="113"/>
    </row>
    <row r="87" spans="1:14">
      <c r="A87" s="105" t="s">
        <v>266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1:14" ht="78" customHeight="1">
      <c r="A88" s="91">
        <v>1</v>
      </c>
      <c r="B88" s="92" t="s">
        <v>112</v>
      </c>
      <c r="C88" s="93" t="s">
        <v>104</v>
      </c>
      <c r="D88" s="94" t="s">
        <v>113</v>
      </c>
      <c r="E88" s="78">
        <v>2</v>
      </c>
      <c r="F88" s="95"/>
      <c r="G88" s="95" t="s">
        <v>103</v>
      </c>
      <c r="H88" s="78" t="s">
        <v>104</v>
      </c>
      <c r="I88" s="78">
        <v>145100669</v>
      </c>
      <c r="J88" s="96" t="s">
        <v>248</v>
      </c>
      <c r="K88" s="97">
        <v>7480</v>
      </c>
      <c r="L88" s="95" t="s">
        <v>12</v>
      </c>
      <c r="M88" s="98" t="s">
        <v>99</v>
      </c>
      <c r="N88" s="102" t="s">
        <v>282</v>
      </c>
    </row>
    <row r="89" spans="1:14" ht="82.5" customHeight="1">
      <c r="A89" s="83">
        <v>2</v>
      </c>
      <c r="B89" s="85" t="s">
        <v>114</v>
      </c>
      <c r="C89" s="86" t="s">
        <v>115</v>
      </c>
      <c r="D89" s="79"/>
      <c r="E89" s="71">
        <v>57</v>
      </c>
      <c r="F89" s="73"/>
      <c r="G89" s="73" t="s">
        <v>103</v>
      </c>
      <c r="H89" s="71" t="s">
        <v>104</v>
      </c>
      <c r="I89" s="71">
        <v>145100670</v>
      </c>
      <c r="J89" s="71">
        <v>13559091</v>
      </c>
      <c r="K89" s="88">
        <v>770</v>
      </c>
      <c r="L89" s="73" t="s">
        <v>12</v>
      </c>
      <c r="M89" s="77" t="s">
        <v>99</v>
      </c>
      <c r="N89" s="102" t="s">
        <v>282</v>
      </c>
    </row>
    <row r="90" spans="1:14" ht="63.75" customHeight="1">
      <c r="A90" s="83">
        <v>3</v>
      </c>
      <c r="B90" s="2" t="s">
        <v>116</v>
      </c>
      <c r="C90" s="71" t="s">
        <v>104</v>
      </c>
      <c r="D90" s="79" t="s">
        <v>117</v>
      </c>
      <c r="E90" s="71"/>
      <c r="F90" s="73"/>
      <c r="G90" s="73" t="s">
        <v>103</v>
      </c>
      <c r="H90" s="71" t="s">
        <v>104</v>
      </c>
      <c r="I90" s="71">
        <v>145100671</v>
      </c>
      <c r="J90" s="89" t="s">
        <v>249</v>
      </c>
      <c r="K90" s="88">
        <v>107338</v>
      </c>
      <c r="L90" s="73" t="s">
        <v>12</v>
      </c>
      <c r="M90" s="77" t="s">
        <v>99</v>
      </c>
      <c r="N90" s="102" t="s">
        <v>281</v>
      </c>
    </row>
    <row r="91" spans="1:14" ht="76.5">
      <c r="A91" s="83">
        <v>4</v>
      </c>
      <c r="B91" s="85" t="s">
        <v>118</v>
      </c>
      <c r="C91" s="71" t="s">
        <v>119</v>
      </c>
      <c r="D91" s="74" t="s">
        <v>120</v>
      </c>
      <c r="E91" s="71">
        <v>1</v>
      </c>
      <c r="F91" s="73"/>
      <c r="G91" s="73" t="s">
        <v>103</v>
      </c>
      <c r="H91" s="71" t="s">
        <v>104</v>
      </c>
      <c r="I91" s="71">
        <v>145100672</v>
      </c>
      <c r="J91" s="89" t="s">
        <v>250</v>
      </c>
      <c r="K91" s="88">
        <v>396</v>
      </c>
      <c r="L91" s="73" t="s">
        <v>12</v>
      </c>
      <c r="M91" s="77" t="s">
        <v>99</v>
      </c>
      <c r="N91" s="102" t="s">
        <v>282</v>
      </c>
    </row>
    <row r="92" spans="1:14" ht="75" customHeight="1">
      <c r="A92" s="83">
        <v>5</v>
      </c>
      <c r="B92" s="87" t="s">
        <v>121</v>
      </c>
      <c r="C92" s="76" t="s">
        <v>104</v>
      </c>
      <c r="D92" s="80" t="s">
        <v>122</v>
      </c>
      <c r="E92" s="76">
        <v>2</v>
      </c>
      <c r="F92" s="81"/>
      <c r="G92" s="73" t="s">
        <v>103</v>
      </c>
      <c r="H92" s="71" t="s">
        <v>104</v>
      </c>
      <c r="I92" s="71">
        <v>145100673</v>
      </c>
      <c r="J92" s="76">
        <v>70509249</v>
      </c>
      <c r="K92" s="88">
        <v>7513</v>
      </c>
      <c r="L92" s="81" t="s">
        <v>21</v>
      </c>
      <c r="M92" s="77" t="s">
        <v>12</v>
      </c>
      <c r="N92" s="102" t="s">
        <v>281</v>
      </c>
    </row>
    <row r="93" spans="1:14" ht="76.5" customHeight="1">
      <c r="A93" s="83">
        <v>6</v>
      </c>
      <c r="B93" s="2" t="s">
        <v>123</v>
      </c>
      <c r="C93" s="71" t="s">
        <v>104</v>
      </c>
      <c r="D93" s="79" t="s">
        <v>124</v>
      </c>
      <c r="E93" s="75" t="s">
        <v>125</v>
      </c>
      <c r="F93" s="73"/>
      <c r="G93" s="73" t="s">
        <v>103</v>
      </c>
      <c r="H93" s="71" t="s">
        <v>104</v>
      </c>
      <c r="I93" s="71">
        <v>145100674</v>
      </c>
      <c r="J93" s="71">
        <v>70507463</v>
      </c>
      <c r="K93" s="88">
        <v>3157</v>
      </c>
      <c r="L93" s="73" t="s">
        <v>21</v>
      </c>
      <c r="M93" s="77" t="s">
        <v>12</v>
      </c>
      <c r="N93" s="102" t="s">
        <v>282</v>
      </c>
    </row>
    <row r="94" spans="1:14" ht="80.25" customHeight="1">
      <c r="A94" s="83">
        <v>7</v>
      </c>
      <c r="B94" s="2" t="s">
        <v>126</v>
      </c>
      <c r="C94" s="71" t="s">
        <v>104</v>
      </c>
      <c r="D94" s="71" t="s">
        <v>117</v>
      </c>
      <c r="E94" s="71">
        <v>1</v>
      </c>
      <c r="F94" s="73"/>
      <c r="G94" s="73" t="s">
        <v>103</v>
      </c>
      <c r="H94" s="71" t="s">
        <v>104</v>
      </c>
      <c r="I94" s="71">
        <v>145100675</v>
      </c>
      <c r="J94" s="89" t="s">
        <v>278</v>
      </c>
      <c r="K94" s="88">
        <v>3454</v>
      </c>
      <c r="L94" s="73" t="s">
        <v>12</v>
      </c>
      <c r="M94" s="90" t="s">
        <v>99</v>
      </c>
      <c r="N94" s="102" t="s">
        <v>282</v>
      </c>
    </row>
    <row r="95" spans="1:14" ht="76.5">
      <c r="A95" s="83">
        <v>8</v>
      </c>
      <c r="B95" s="2" t="s">
        <v>127</v>
      </c>
      <c r="C95" s="71" t="s">
        <v>104</v>
      </c>
      <c r="D95" s="71" t="s">
        <v>117</v>
      </c>
      <c r="E95" s="71">
        <v>1</v>
      </c>
      <c r="F95" s="73"/>
      <c r="G95" s="73" t="s">
        <v>103</v>
      </c>
      <c r="H95" s="71" t="s">
        <v>104</v>
      </c>
      <c r="I95" s="71">
        <v>145100676</v>
      </c>
      <c r="J95" s="89" t="s">
        <v>277</v>
      </c>
      <c r="K95" s="88">
        <v>5984</v>
      </c>
      <c r="L95" s="73" t="s">
        <v>12</v>
      </c>
      <c r="M95" s="90" t="s">
        <v>12</v>
      </c>
      <c r="N95" s="102" t="s">
        <v>282</v>
      </c>
    </row>
    <row r="96" spans="1:14" ht="76.5">
      <c r="A96" s="83">
        <v>9</v>
      </c>
      <c r="B96" s="2" t="s">
        <v>127</v>
      </c>
      <c r="C96" s="71" t="s">
        <v>104</v>
      </c>
      <c r="D96" s="71" t="s">
        <v>117</v>
      </c>
      <c r="E96" s="71">
        <v>1</v>
      </c>
      <c r="F96" s="82"/>
      <c r="G96" s="73" t="s">
        <v>103</v>
      </c>
      <c r="H96" s="71" t="s">
        <v>104</v>
      </c>
      <c r="I96" s="71">
        <v>145100677</v>
      </c>
      <c r="J96" s="71">
        <v>70509075</v>
      </c>
      <c r="K96" s="88">
        <v>35310</v>
      </c>
      <c r="L96" s="81" t="s">
        <v>21</v>
      </c>
      <c r="M96" s="90" t="s">
        <v>12</v>
      </c>
      <c r="N96" s="102" t="s">
        <v>282</v>
      </c>
    </row>
    <row r="97" spans="1:14" ht="76.5">
      <c r="A97" s="83">
        <v>10</v>
      </c>
      <c r="B97" s="2" t="s">
        <v>128</v>
      </c>
      <c r="C97" s="71" t="s">
        <v>129</v>
      </c>
      <c r="D97" s="79"/>
      <c r="E97" s="71">
        <v>26</v>
      </c>
      <c r="F97" s="82"/>
      <c r="G97" s="73" t="s">
        <v>103</v>
      </c>
      <c r="H97" s="71" t="s">
        <v>104</v>
      </c>
      <c r="I97" s="71">
        <v>145100678</v>
      </c>
      <c r="J97" s="71">
        <v>70509177</v>
      </c>
      <c r="K97" s="88">
        <v>50</v>
      </c>
      <c r="L97" s="73" t="s">
        <v>21</v>
      </c>
      <c r="M97" s="90" t="s">
        <v>12</v>
      </c>
      <c r="N97" s="102" t="s">
        <v>282</v>
      </c>
    </row>
    <row r="98" spans="1:14" ht="76.5">
      <c r="A98" s="83">
        <v>11</v>
      </c>
      <c r="B98" s="2" t="s">
        <v>130</v>
      </c>
      <c r="C98" s="71" t="s">
        <v>131</v>
      </c>
      <c r="D98" s="79"/>
      <c r="E98" s="71">
        <v>22</v>
      </c>
      <c r="F98" s="82"/>
      <c r="G98" s="73" t="s">
        <v>103</v>
      </c>
      <c r="H98" s="71" t="s">
        <v>104</v>
      </c>
      <c r="I98" s="71">
        <v>145100679</v>
      </c>
      <c r="J98" s="89" t="s">
        <v>276</v>
      </c>
      <c r="K98" s="88">
        <v>396</v>
      </c>
      <c r="L98" s="73" t="s">
        <v>21</v>
      </c>
      <c r="M98" s="77" t="s">
        <v>12</v>
      </c>
      <c r="N98" s="102" t="s">
        <v>282</v>
      </c>
    </row>
    <row r="99" spans="1:14" ht="76.5">
      <c r="A99" s="83">
        <v>12</v>
      </c>
      <c r="B99" s="2" t="s">
        <v>132</v>
      </c>
      <c r="C99" s="71" t="s">
        <v>133</v>
      </c>
      <c r="D99" s="79"/>
      <c r="E99" s="71"/>
      <c r="F99" s="82"/>
      <c r="G99" s="73" t="s">
        <v>103</v>
      </c>
      <c r="H99" s="71" t="s">
        <v>104</v>
      </c>
      <c r="I99" s="71">
        <v>145100681</v>
      </c>
      <c r="J99" s="71">
        <v>70509233</v>
      </c>
      <c r="K99" s="88">
        <v>33</v>
      </c>
      <c r="L99" s="73" t="s">
        <v>21</v>
      </c>
      <c r="M99" s="77" t="s">
        <v>12</v>
      </c>
      <c r="N99" s="102" t="s">
        <v>282</v>
      </c>
    </row>
    <row r="100" spans="1:14" ht="76.5">
      <c r="A100" s="83">
        <v>13</v>
      </c>
      <c r="B100" s="2" t="s">
        <v>134</v>
      </c>
      <c r="C100" s="71" t="s">
        <v>135</v>
      </c>
      <c r="D100" s="79"/>
      <c r="E100" s="71">
        <v>15</v>
      </c>
      <c r="F100" s="82"/>
      <c r="G100" s="73" t="s">
        <v>103</v>
      </c>
      <c r="H100" s="71" t="s">
        <v>104</v>
      </c>
      <c r="I100" s="71">
        <v>145100682</v>
      </c>
      <c r="J100" s="71">
        <v>70507475</v>
      </c>
      <c r="K100" s="88">
        <v>50</v>
      </c>
      <c r="L100" s="73" t="s">
        <v>21</v>
      </c>
      <c r="M100" s="90" t="s">
        <v>12</v>
      </c>
      <c r="N100" s="102" t="s">
        <v>282</v>
      </c>
    </row>
    <row r="101" spans="1:14" ht="76.5">
      <c r="A101" s="83">
        <v>14</v>
      </c>
      <c r="B101" s="2" t="s">
        <v>136</v>
      </c>
      <c r="C101" s="71" t="s">
        <v>137</v>
      </c>
      <c r="D101" s="79"/>
      <c r="E101" s="71">
        <v>39</v>
      </c>
      <c r="F101" s="82"/>
      <c r="G101" s="73" t="s">
        <v>103</v>
      </c>
      <c r="H101" s="71" t="s">
        <v>104</v>
      </c>
      <c r="I101" s="71">
        <v>145100683</v>
      </c>
      <c r="J101" s="89" t="s">
        <v>251</v>
      </c>
      <c r="K101" s="88">
        <v>50</v>
      </c>
      <c r="L101" s="73" t="s">
        <v>21</v>
      </c>
      <c r="M101" s="90" t="s">
        <v>12</v>
      </c>
      <c r="N101" s="102" t="s">
        <v>282</v>
      </c>
    </row>
    <row r="102" spans="1:14" ht="76.5">
      <c r="A102" s="83">
        <v>15</v>
      </c>
      <c r="B102" s="2" t="s">
        <v>138</v>
      </c>
      <c r="C102" s="71" t="s">
        <v>139</v>
      </c>
      <c r="D102" s="79"/>
      <c r="E102" s="71">
        <v>27</v>
      </c>
      <c r="F102" s="82"/>
      <c r="G102" s="73" t="s">
        <v>103</v>
      </c>
      <c r="H102" s="71" t="s">
        <v>104</v>
      </c>
      <c r="I102" s="71">
        <v>145100684</v>
      </c>
      <c r="J102" s="89" t="s">
        <v>252</v>
      </c>
      <c r="K102" s="88">
        <v>50</v>
      </c>
      <c r="L102" s="73" t="s">
        <v>21</v>
      </c>
      <c r="M102" s="77" t="s">
        <v>12</v>
      </c>
      <c r="N102" s="102" t="s">
        <v>282</v>
      </c>
    </row>
    <row r="103" spans="1:14" ht="89.25">
      <c r="A103" s="83">
        <v>16</v>
      </c>
      <c r="B103" s="2" t="s">
        <v>253</v>
      </c>
      <c r="C103" s="71" t="s">
        <v>173</v>
      </c>
      <c r="D103" s="79"/>
      <c r="E103" s="71"/>
      <c r="F103" s="82"/>
      <c r="G103" s="73" t="s">
        <v>103</v>
      </c>
      <c r="H103" s="71" t="s">
        <v>104</v>
      </c>
      <c r="I103" s="71">
        <v>145100685</v>
      </c>
      <c r="J103" s="89">
        <v>70507459</v>
      </c>
      <c r="K103" s="88">
        <v>50</v>
      </c>
      <c r="L103" s="73" t="s">
        <v>21</v>
      </c>
      <c r="M103" s="77" t="s">
        <v>12</v>
      </c>
      <c r="N103" s="102" t="s">
        <v>283</v>
      </c>
    </row>
    <row r="104" spans="1:14" ht="89.25">
      <c r="A104" s="83">
        <v>17</v>
      </c>
      <c r="B104" s="2" t="s">
        <v>253</v>
      </c>
      <c r="C104" s="71" t="s">
        <v>173</v>
      </c>
      <c r="D104" s="79" t="s">
        <v>254</v>
      </c>
      <c r="E104" s="75" t="s">
        <v>255</v>
      </c>
      <c r="F104" s="82"/>
      <c r="G104" s="73" t="s">
        <v>103</v>
      </c>
      <c r="H104" s="71" t="s">
        <v>104</v>
      </c>
      <c r="I104" s="71">
        <v>145100686</v>
      </c>
      <c r="J104" s="89" t="s">
        <v>275</v>
      </c>
      <c r="K104" s="88">
        <v>50</v>
      </c>
      <c r="L104" s="73" t="s">
        <v>21</v>
      </c>
      <c r="M104" s="77" t="s">
        <v>12</v>
      </c>
      <c r="N104" s="102" t="s">
        <v>283</v>
      </c>
    </row>
    <row r="105" spans="1:14" ht="102">
      <c r="A105" s="83">
        <v>18</v>
      </c>
      <c r="B105" s="2" t="s">
        <v>256</v>
      </c>
      <c r="C105" s="71" t="s">
        <v>257</v>
      </c>
      <c r="D105" s="79" t="s">
        <v>61</v>
      </c>
      <c r="E105" s="71">
        <v>11</v>
      </c>
      <c r="F105" s="82"/>
      <c r="G105" s="73" t="s">
        <v>103</v>
      </c>
      <c r="H105" s="71" t="s">
        <v>104</v>
      </c>
      <c r="I105" s="71">
        <v>145100687</v>
      </c>
      <c r="J105" s="89">
        <v>70507471</v>
      </c>
      <c r="K105" s="88">
        <v>27995</v>
      </c>
      <c r="L105" s="73" t="s">
        <v>21</v>
      </c>
      <c r="M105" s="77" t="s">
        <v>12</v>
      </c>
      <c r="N105" s="104" t="s">
        <v>284</v>
      </c>
    </row>
    <row r="106" spans="1:14" ht="102">
      <c r="A106" s="83">
        <v>19</v>
      </c>
      <c r="B106" s="2" t="s">
        <v>258</v>
      </c>
      <c r="C106" s="71" t="s">
        <v>104</v>
      </c>
      <c r="D106" s="79" t="s">
        <v>259</v>
      </c>
      <c r="E106" s="71">
        <v>9</v>
      </c>
      <c r="F106" s="82"/>
      <c r="G106" s="73" t="s">
        <v>103</v>
      </c>
      <c r="H106" s="71" t="s">
        <v>104</v>
      </c>
      <c r="I106" s="71">
        <v>145100688</v>
      </c>
      <c r="J106" s="89">
        <v>70507445</v>
      </c>
      <c r="K106" s="88">
        <v>3421</v>
      </c>
      <c r="L106" s="73" t="s">
        <v>21</v>
      </c>
      <c r="M106" s="77" t="s">
        <v>12</v>
      </c>
      <c r="N106" s="103" t="s">
        <v>285</v>
      </c>
    </row>
    <row r="107" spans="1:14" ht="102">
      <c r="A107" s="83">
        <v>20</v>
      </c>
      <c r="B107" s="2" t="s">
        <v>265</v>
      </c>
      <c r="C107" s="71" t="s">
        <v>171</v>
      </c>
      <c r="D107" s="79"/>
      <c r="E107" s="75" t="s">
        <v>260</v>
      </c>
      <c r="F107" s="82"/>
      <c r="G107" s="73" t="s">
        <v>103</v>
      </c>
      <c r="H107" s="71" t="s">
        <v>104</v>
      </c>
      <c r="I107" s="71">
        <v>145100689</v>
      </c>
      <c r="J107" s="89" t="s">
        <v>274</v>
      </c>
      <c r="K107" s="88">
        <v>18953</v>
      </c>
      <c r="L107" s="73" t="s">
        <v>21</v>
      </c>
      <c r="M107" s="77" t="s">
        <v>12</v>
      </c>
      <c r="N107" s="102" t="s">
        <v>286</v>
      </c>
    </row>
    <row r="108" spans="1:14" ht="89.25">
      <c r="A108" s="83">
        <v>21</v>
      </c>
      <c r="B108" s="2" t="s">
        <v>263</v>
      </c>
      <c r="C108" s="71" t="s">
        <v>173</v>
      </c>
      <c r="D108" s="79"/>
      <c r="E108" s="75" t="s">
        <v>261</v>
      </c>
      <c r="F108" s="82"/>
      <c r="G108" s="73" t="s">
        <v>103</v>
      </c>
      <c r="H108" s="71" t="s">
        <v>104</v>
      </c>
      <c r="I108" s="71">
        <v>145100690</v>
      </c>
      <c r="J108" s="89">
        <v>70507466</v>
      </c>
      <c r="K108" s="88">
        <v>7128</v>
      </c>
      <c r="L108" s="73" t="s">
        <v>21</v>
      </c>
      <c r="M108" s="90" t="s">
        <v>12</v>
      </c>
      <c r="N108" s="103" t="s">
        <v>283</v>
      </c>
    </row>
    <row r="109" spans="1:14" ht="102">
      <c r="A109" s="83">
        <v>22</v>
      </c>
      <c r="B109" s="2" t="s">
        <v>264</v>
      </c>
      <c r="C109" s="71" t="s">
        <v>104</v>
      </c>
      <c r="D109" s="79" t="s">
        <v>259</v>
      </c>
      <c r="E109" s="71">
        <v>16</v>
      </c>
      <c r="F109" s="82"/>
      <c r="G109" s="73" t="s">
        <v>103</v>
      </c>
      <c r="H109" s="71" t="s">
        <v>104</v>
      </c>
      <c r="I109" s="71">
        <v>145100691</v>
      </c>
      <c r="J109" s="89">
        <v>70507472</v>
      </c>
      <c r="K109" s="88">
        <v>107459</v>
      </c>
      <c r="L109" s="73" t="s">
        <v>21</v>
      </c>
      <c r="M109" s="90" t="s">
        <v>12</v>
      </c>
      <c r="N109" s="102" t="s">
        <v>287</v>
      </c>
    </row>
    <row r="110" spans="1:14" ht="89.25">
      <c r="A110" s="83">
        <v>23</v>
      </c>
      <c r="B110" s="2" t="s">
        <v>262</v>
      </c>
      <c r="C110" s="71" t="s">
        <v>104</v>
      </c>
      <c r="D110" s="79" t="s">
        <v>259</v>
      </c>
      <c r="E110" s="71">
        <v>15</v>
      </c>
      <c r="F110" s="82"/>
      <c r="G110" s="73" t="s">
        <v>103</v>
      </c>
      <c r="H110" s="71" t="s">
        <v>104</v>
      </c>
      <c r="I110" s="71">
        <v>145100692</v>
      </c>
      <c r="J110" s="89">
        <v>70507460</v>
      </c>
      <c r="K110" s="88">
        <v>28424</v>
      </c>
      <c r="L110" s="73" t="s">
        <v>21</v>
      </c>
      <c r="M110" s="90" t="s">
        <v>12</v>
      </c>
      <c r="N110" s="102" t="s">
        <v>288</v>
      </c>
    </row>
    <row r="111" spans="1:14" ht="63.75">
      <c r="A111" s="83">
        <v>24</v>
      </c>
      <c r="B111" s="2" t="s">
        <v>267</v>
      </c>
      <c r="C111" s="71" t="s">
        <v>104</v>
      </c>
      <c r="D111" s="79"/>
      <c r="E111" s="71"/>
      <c r="F111" s="82"/>
      <c r="G111" s="73" t="s">
        <v>103</v>
      </c>
      <c r="H111" s="71" t="s">
        <v>104</v>
      </c>
      <c r="I111" s="71">
        <v>145100668</v>
      </c>
      <c r="J111" s="89" t="s">
        <v>273</v>
      </c>
      <c r="K111" s="88">
        <v>77924</v>
      </c>
      <c r="L111" s="73" t="s">
        <v>45</v>
      </c>
      <c r="M111" s="90" t="s">
        <v>99</v>
      </c>
      <c r="N111" s="102" t="s">
        <v>281</v>
      </c>
    </row>
    <row r="112" spans="1:14" ht="63.75">
      <c r="A112" s="83">
        <v>25</v>
      </c>
      <c r="B112" s="2" t="s">
        <v>268</v>
      </c>
      <c r="C112" s="71" t="s">
        <v>163</v>
      </c>
      <c r="D112" s="79"/>
      <c r="E112" s="71"/>
      <c r="F112" s="82"/>
      <c r="G112" s="73" t="s">
        <v>103</v>
      </c>
      <c r="H112" s="71" t="s">
        <v>104</v>
      </c>
      <c r="I112" s="71">
        <v>145100680</v>
      </c>
      <c r="J112" s="89" t="s">
        <v>272</v>
      </c>
      <c r="K112" s="88">
        <v>4829</v>
      </c>
      <c r="L112" s="73" t="s">
        <v>21</v>
      </c>
      <c r="M112" s="90" t="s">
        <v>12</v>
      </c>
      <c r="N112" s="102" t="s">
        <v>281</v>
      </c>
    </row>
    <row r="113" spans="1:14" ht="63.75">
      <c r="A113" s="83">
        <v>26</v>
      </c>
      <c r="B113" s="2" t="s">
        <v>269</v>
      </c>
      <c r="C113" s="71" t="s">
        <v>104</v>
      </c>
      <c r="D113" s="79"/>
      <c r="E113" s="71"/>
      <c r="F113" s="82"/>
      <c r="G113" s="73" t="s">
        <v>103</v>
      </c>
      <c r="H113" s="71" t="s">
        <v>104</v>
      </c>
      <c r="I113" s="89" t="s">
        <v>279</v>
      </c>
      <c r="J113" s="89">
        <v>12148848</v>
      </c>
      <c r="K113" s="88">
        <v>8272</v>
      </c>
      <c r="L113" s="73" t="s">
        <v>21</v>
      </c>
      <c r="M113" s="90" t="s">
        <v>12</v>
      </c>
      <c r="N113" s="102" t="s">
        <v>281</v>
      </c>
    </row>
    <row r="114" spans="1:14" ht="63.75">
      <c r="A114" s="83">
        <v>27</v>
      </c>
      <c r="B114" s="2" t="s">
        <v>270</v>
      </c>
      <c r="C114" s="71" t="s">
        <v>141</v>
      </c>
      <c r="D114" s="79"/>
      <c r="E114" s="71">
        <v>14</v>
      </c>
      <c r="F114" s="82"/>
      <c r="G114" s="73" t="s">
        <v>103</v>
      </c>
      <c r="H114" s="71" t="s">
        <v>104</v>
      </c>
      <c r="I114" s="114" t="s">
        <v>280</v>
      </c>
      <c r="J114" s="114" t="s">
        <v>271</v>
      </c>
      <c r="K114" s="115">
        <v>99</v>
      </c>
      <c r="L114" s="73" t="s">
        <v>21</v>
      </c>
      <c r="M114" s="90" t="s">
        <v>12</v>
      </c>
      <c r="N114" s="102" t="s">
        <v>281</v>
      </c>
    </row>
    <row r="115" spans="1:14">
      <c r="I115" s="116"/>
      <c r="J115" s="117" t="s">
        <v>290</v>
      </c>
      <c r="K115" s="118">
        <f>SUM(K88:K114,K18:K86)</f>
        <v>1310736</v>
      </c>
    </row>
  </sheetData>
  <mergeCells count="4">
    <mergeCell ref="A87:N87"/>
    <mergeCell ref="A15:A16"/>
    <mergeCell ref="A17:B17"/>
    <mergeCell ref="N18:N86"/>
  </mergeCells>
  <phoneticPr fontId="15" type="noConversion"/>
  <pageMargins left="0.34" right="0.5" top="0.75" bottom="0.75" header="0.3" footer="0.3"/>
  <pageSetup paperSize="9" scale="80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workbookViewId="0">
      <selection activeCell="D12" sqref="D12"/>
    </sheetView>
  </sheetViews>
  <sheetFormatPr defaultRowHeight="14.25"/>
  <cols>
    <col min="1" max="1" width="16.375" customWidth="1"/>
    <col min="2" max="2" width="14.125" customWidth="1"/>
    <col min="3" max="3" width="13.375" customWidth="1"/>
    <col min="4" max="4" width="7.75" customWidth="1"/>
    <col min="5" max="5" width="7.125" customWidth="1"/>
    <col min="6" max="6" width="6.625" customWidth="1"/>
    <col min="7" max="7" width="10.875" customWidth="1"/>
    <col min="8" max="8" width="11.625" customWidth="1"/>
    <col min="9" max="9" width="11.125" customWidth="1"/>
    <col min="12" max="12" width="22.75" customWidth="1"/>
    <col min="13" max="13" width="24.625" customWidth="1"/>
  </cols>
  <sheetData>
    <row r="1" spans="1:13">
      <c r="A1" s="6" t="s">
        <v>102</v>
      </c>
      <c r="B1" s="6"/>
    </row>
    <row r="2" spans="1:13">
      <c r="C2" s="4"/>
      <c r="D2" s="4"/>
      <c r="E2" s="4"/>
    </row>
    <row r="4" spans="1:13" ht="18">
      <c r="C4" s="47" t="s">
        <v>91</v>
      </c>
      <c r="D4" s="6"/>
      <c r="E4" s="6"/>
      <c r="F4" s="6"/>
      <c r="G4" s="6"/>
      <c r="H4" s="6"/>
      <c r="I4" s="6"/>
      <c r="J4" s="6"/>
      <c r="K4" s="6"/>
    </row>
    <row r="6" spans="1:13" ht="18">
      <c r="A6" t="s">
        <v>1</v>
      </c>
      <c r="C6" s="8"/>
    </row>
    <row r="8" spans="1:13" ht="15">
      <c r="A8" t="s">
        <v>2</v>
      </c>
      <c r="B8" s="16" t="s">
        <v>105</v>
      </c>
    </row>
    <row r="9" spans="1:13" ht="15">
      <c r="B9" s="16" t="s">
        <v>106</v>
      </c>
    </row>
    <row r="10" spans="1:13" ht="15">
      <c r="B10" s="16" t="s">
        <v>107</v>
      </c>
    </row>
    <row r="15" spans="1:13" ht="18">
      <c r="A15" s="31" t="s">
        <v>55</v>
      </c>
      <c r="B15" s="32"/>
      <c r="C15" s="32"/>
      <c r="D15" s="13"/>
    </row>
    <row r="16" spans="1:13" ht="57">
      <c r="A16" s="17" t="s">
        <v>3</v>
      </c>
      <c r="B16" s="17" t="s">
        <v>13</v>
      </c>
      <c r="C16" s="17" t="s">
        <v>14</v>
      </c>
      <c r="D16" s="17" t="s">
        <v>15</v>
      </c>
      <c r="E16" s="17" t="s">
        <v>6</v>
      </c>
      <c r="F16" s="17" t="s">
        <v>4</v>
      </c>
      <c r="G16" s="17" t="s">
        <v>5</v>
      </c>
      <c r="H16" s="17" t="s">
        <v>16</v>
      </c>
      <c r="I16" s="17" t="s">
        <v>17</v>
      </c>
      <c r="J16" s="17" t="s">
        <v>18</v>
      </c>
      <c r="K16" s="54" t="s">
        <v>7</v>
      </c>
      <c r="L16" s="57" t="s">
        <v>87</v>
      </c>
      <c r="M16" s="57" t="s">
        <v>88</v>
      </c>
    </row>
    <row r="17" spans="1:14">
      <c r="A17" s="18"/>
      <c r="B17" s="18"/>
      <c r="C17" s="18"/>
      <c r="D17" s="18"/>
      <c r="E17" s="18"/>
      <c r="F17" s="18"/>
      <c r="G17" s="18"/>
      <c r="H17" s="18"/>
      <c r="I17" s="18"/>
      <c r="J17" s="23" t="s">
        <v>19</v>
      </c>
      <c r="K17" s="55"/>
      <c r="L17" s="56"/>
      <c r="M17" s="56"/>
    </row>
    <row r="18" spans="1:14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L18" s="20"/>
      <c r="M18" s="22"/>
    </row>
    <row r="19" spans="1:14" ht="18">
      <c r="A19" s="3" t="s">
        <v>77</v>
      </c>
      <c r="B19" t="s">
        <v>9</v>
      </c>
      <c r="C19" s="3" t="s">
        <v>74</v>
      </c>
      <c r="D19" s="34"/>
      <c r="E19" s="3"/>
      <c r="F19" s="24" t="s">
        <v>103</v>
      </c>
      <c r="G19" s="2" t="s">
        <v>104</v>
      </c>
      <c r="H19" s="3">
        <v>53351035</v>
      </c>
      <c r="I19" s="3">
        <v>12243633</v>
      </c>
      <c r="J19" s="28">
        <v>4</v>
      </c>
      <c r="K19" s="24" t="s">
        <v>12</v>
      </c>
      <c r="L19" s="52" t="s">
        <v>83</v>
      </c>
      <c r="M19" s="52" t="s">
        <v>84</v>
      </c>
      <c r="N19" s="60"/>
    </row>
    <row r="20" spans="1:14" ht="18">
      <c r="A20" s="3" t="s">
        <v>77</v>
      </c>
      <c r="B20" s="3" t="s">
        <v>75</v>
      </c>
      <c r="C20" s="3"/>
      <c r="D20" s="3"/>
      <c r="E20" s="3"/>
      <c r="F20" s="24" t="s">
        <v>103</v>
      </c>
      <c r="G20" s="2" t="s">
        <v>104</v>
      </c>
      <c r="H20" s="3">
        <v>53352112</v>
      </c>
      <c r="I20" s="3">
        <v>41103</v>
      </c>
      <c r="J20" s="28">
        <v>2.4</v>
      </c>
      <c r="K20" s="24" t="s">
        <v>12</v>
      </c>
      <c r="L20" s="51" t="s">
        <v>83</v>
      </c>
      <c r="M20" s="52" t="s">
        <v>84</v>
      </c>
      <c r="N20" s="60"/>
    </row>
    <row r="21" spans="1:14" ht="18">
      <c r="A21" s="3" t="s">
        <v>77</v>
      </c>
      <c r="B21" s="3" t="s">
        <v>9</v>
      </c>
      <c r="C21" s="3"/>
      <c r="D21" s="3"/>
      <c r="E21" s="3"/>
      <c r="F21" s="24" t="s">
        <v>103</v>
      </c>
      <c r="G21" s="2" t="s">
        <v>104</v>
      </c>
      <c r="H21" s="3">
        <v>53353078</v>
      </c>
      <c r="I21" s="3">
        <v>4396469</v>
      </c>
      <c r="J21" s="28">
        <v>7</v>
      </c>
      <c r="K21" s="24" t="s">
        <v>12</v>
      </c>
      <c r="L21" s="51" t="s">
        <v>83</v>
      </c>
      <c r="M21" s="52" t="s">
        <v>84</v>
      </c>
      <c r="N21" s="60"/>
    </row>
    <row r="22" spans="1:14" ht="18">
      <c r="A22" s="3" t="s">
        <v>77</v>
      </c>
      <c r="B22" s="3" t="s">
        <v>9</v>
      </c>
      <c r="C22" s="2" t="s">
        <v>76</v>
      </c>
      <c r="D22" s="3"/>
      <c r="E22" s="3"/>
      <c r="F22" s="24" t="s">
        <v>103</v>
      </c>
      <c r="G22" s="2" t="s">
        <v>104</v>
      </c>
      <c r="H22" s="3">
        <v>53353101</v>
      </c>
      <c r="I22" s="3">
        <v>6367454</v>
      </c>
      <c r="J22" s="28">
        <v>4.0999999999999996</v>
      </c>
      <c r="K22" s="24" t="s">
        <v>12</v>
      </c>
      <c r="L22" s="51" t="s">
        <v>83</v>
      </c>
      <c r="M22" s="52" t="s">
        <v>84</v>
      </c>
      <c r="N22" s="60"/>
    </row>
    <row r="23" spans="1:14" ht="18">
      <c r="A23" s="3" t="s">
        <v>77</v>
      </c>
      <c r="B23" s="3" t="s">
        <v>9</v>
      </c>
      <c r="C23" s="2" t="s">
        <v>100</v>
      </c>
      <c r="D23" s="3"/>
      <c r="E23" s="3"/>
      <c r="F23" s="24" t="s">
        <v>103</v>
      </c>
      <c r="G23" s="2" t="s">
        <v>104</v>
      </c>
      <c r="H23" s="3">
        <v>53354031</v>
      </c>
      <c r="I23" s="3">
        <v>40452</v>
      </c>
      <c r="J23" s="28">
        <v>4.0999999999999996</v>
      </c>
      <c r="K23" s="24" t="s">
        <v>12</v>
      </c>
      <c r="L23" s="51" t="s">
        <v>83</v>
      </c>
      <c r="M23" s="52" t="s">
        <v>84</v>
      </c>
      <c r="N23" s="60"/>
    </row>
    <row r="24" spans="1:14" ht="18">
      <c r="A24" s="3" t="s">
        <v>77</v>
      </c>
      <c r="B24" s="3" t="s">
        <v>9</v>
      </c>
      <c r="C24" s="2" t="s">
        <v>50</v>
      </c>
      <c r="D24" s="3"/>
      <c r="E24" s="3"/>
      <c r="F24" s="24" t="s">
        <v>103</v>
      </c>
      <c r="G24" s="2" t="s">
        <v>104</v>
      </c>
      <c r="H24" s="3">
        <v>53354070</v>
      </c>
      <c r="I24" s="3">
        <v>16983703</v>
      </c>
      <c r="J24" s="28">
        <v>3.3</v>
      </c>
      <c r="K24" s="24" t="s">
        <v>12</v>
      </c>
      <c r="L24" s="51" t="s">
        <v>83</v>
      </c>
      <c r="M24" s="52" t="s">
        <v>84</v>
      </c>
      <c r="N24" s="60"/>
    </row>
    <row r="25" spans="1:14" ht="18">
      <c r="A25" s="3" t="s">
        <v>77</v>
      </c>
      <c r="B25" s="3" t="s">
        <v>9</v>
      </c>
      <c r="C25" s="2" t="s">
        <v>50</v>
      </c>
      <c r="D25" s="3"/>
      <c r="E25" s="3"/>
      <c r="F25" s="24" t="s">
        <v>103</v>
      </c>
      <c r="G25" s="2" t="s">
        <v>104</v>
      </c>
      <c r="H25" s="3">
        <v>53356025</v>
      </c>
      <c r="I25" s="3">
        <v>41113</v>
      </c>
      <c r="J25" s="28">
        <v>1</v>
      </c>
      <c r="K25" s="24" t="s">
        <v>12</v>
      </c>
      <c r="L25" s="51" t="s">
        <v>83</v>
      </c>
      <c r="M25" s="52" t="s">
        <v>84</v>
      </c>
      <c r="N25" s="60"/>
    </row>
    <row r="26" spans="1:14" ht="18">
      <c r="A26" s="3" t="s">
        <v>77</v>
      </c>
      <c r="B26" s="3" t="s">
        <v>9</v>
      </c>
      <c r="C26" s="2" t="s">
        <v>50</v>
      </c>
      <c r="D26" s="3"/>
      <c r="E26" s="3"/>
      <c r="F26" s="24" t="s">
        <v>103</v>
      </c>
      <c r="G26" s="2" t="s">
        <v>104</v>
      </c>
      <c r="H26" s="3">
        <v>53356060</v>
      </c>
      <c r="I26" s="3">
        <v>13498056</v>
      </c>
      <c r="J26" s="28">
        <v>2.5</v>
      </c>
      <c r="K26" s="24" t="s">
        <v>12</v>
      </c>
      <c r="L26" s="51" t="s">
        <v>83</v>
      </c>
      <c r="M26" s="52" t="s">
        <v>84</v>
      </c>
      <c r="N26" s="60"/>
    </row>
    <row r="27" spans="1:14" ht="18">
      <c r="A27" s="3" t="s">
        <v>77</v>
      </c>
      <c r="B27" s="3" t="s">
        <v>9</v>
      </c>
      <c r="C27" s="2" t="s">
        <v>65</v>
      </c>
      <c r="D27" s="3"/>
      <c r="E27" s="3"/>
      <c r="F27" s="24" t="s">
        <v>103</v>
      </c>
      <c r="G27" s="2" t="s">
        <v>104</v>
      </c>
      <c r="H27" s="3">
        <v>53357064</v>
      </c>
      <c r="I27" s="3">
        <v>12012141</v>
      </c>
      <c r="J27" s="28">
        <v>0.5</v>
      </c>
      <c r="K27" s="24" t="s">
        <v>12</v>
      </c>
      <c r="L27" s="51" t="s">
        <v>83</v>
      </c>
      <c r="M27" s="52" t="s">
        <v>84</v>
      </c>
      <c r="N27" s="60"/>
    </row>
    <row r="28" spans="1:14" ht="18">
      <c r="A28" s="3" t="s">
        <v>77</v>
      </c>
      <c r="B28" s="3" t="s">
        <v>9</v>
      </c>
      <c r="C28" s="2" t="s">
        <v>58</v>
      </c>
      <c r="D28" s="3"/>
      <c r="E28" s="3"/>
      <c r="F28" s="24" t="s">
        <v>103</v>
      </c>
      <c r="G28" s="2" t="s">
        <v>104</v>
      </c>
      <c r="H28" s="3">
        <v>53357070</v>
      </c>
      <c r="I28" s="3">
        <v>25952654</v>
      </c>
      <c r="J28" s="28">
        <v>1.6</v>
      </c>
      <c r="K28" s="24" t="s">
        <v>12</v>
      </c>
      <c r="L28" s="51" t="s">
        <v>83</v>
      </c>
      <c r="M28" s="52" t="s">
        <v>84</v>
      </c>
      <c r="N28" s="60"/>
    </row>
    <row r="29" spans="1:14" ht="28.5">
      <c r="A29" s="3" t="s">
        <v>77</v>
      </c>
      <c r="B29" s="3" t="s">
        <v>9</v>
      </c>
      <c r="C29" s="2" t="s">
        <v>46</v>
      </c>
      <c r="D29" s="3"/>
      <c r="E29" s="3"/>
      <c r="F29" s="24" t="s">
        <v>103</v>
      </c>
      <c r="G29" s="2" t="s">
        <v>104</v>
      </c>
      <c r="H29" s="3">
        <v>53358077</v>
      </c>
      <c r="I29" s="3">
        <v>28428989</v>
      </c>
      <c r="J29" s="28">
        <v>0.8</v>
      </c>
      <c r="K29" s="24" t="s">
        <v>12</v>
      </c>
      <c r="L29" s="51" t="s">
        <v>83</v>
      </c>
      <c r="M29" s="52" t="s">
        <v>84</v>
      </c>
      <c r="N29" s="60"/>
    </row>
    <row r="30" spans="1:14" ht="18">
      <c r="A30" s="3" t="s">
        <v>77</v>
      </c>
      <c r="B30" s="3" t="s">
        <v>9</v>
      </c>
      <c r="C30" s="2" t="s">
        <v>59</v>
      </c>
      <c r="D30" s="3"/>
      <c r="E30" s="3"/>
      <c r="F30" s="24" t="s">
        <v>103</v>
      </c>
      <c r="G30" s="2" t="s">
        <v>104</v>
      </c>
      <c r="H30" s="3">
        <v>53358078</v>
      </c>
      <c r="I30" s="3">
        <v>6143434</v>
      </c>
      <c r="J30" s="28">
        <v>2.5</v>
      </c>
      <c r="K30" s="24" t="s">
        <v>12</v>
      </c>
      <c r="L30" s="51" t="s">
        <v>83</v>
      </c>
      <c r="M30" s="52" t="s">
        <v>84</v>
      </c>
      <c r="N30" s="60"/>
    </row>
    <row r="31" spans="1:14" ht="18">
      <c r="A31" s="3" t="s">
        <v>77</v>
      </c>
      <c r="B31" s="3" t="s">
        <v>38</v>
      </c>
      <c r="C31" s="3"/>
      <c r="D31" s="3"/>
      <c r="E31" s="3"/>
      <c r="F31" s="24" t="s">
        <v>103</v>
      </c>
      <c r="G31" s="2" t="s">
        <v>104</v>
      </c>
      <c r="H31" s="3">
        <v>53359067</v>
      </c>
      <c r="I31" s="3">
        <v>28428997</v>
      </c>
      <c r="J31" s="28">
        <v>1.8</v>
      </c>
      <c r="K31" s="24" t="s">
        <v>12</v>
      </c>
      <c r="L31" s="51" t="s">
        <v>83</v>
      </c>
      <c r="M31" s="52" t="s">
        <v>84</v>
      </c>
      <c r="N31" s="60"/>
    </row>
    <row r="32" spans="1:14" ht="18">
      <c r="A32" s="3" t="s">
        <v>77</v>
      </c>
      <c r="B32" s="3" t="s">
        <v>60</v>
      </c>
      <c r="C32" s="3"/>
      <c r="D32" s="3"/>
      <c r="E32" s="3"/>
      <c r="F32" s="24" t="s">
        <v>103</v>
      </c>
      <c r="G32" s="2" t="s">
        <v>104</v>
      </c>
      <c r="H32" s="3">
        <v>53360050</v>
      </c>
      <c r="I32" s="3">
        <v>9177664</v>
      </c>
      <c r="J32" s="28">
        <v>1.9</v>
      </c>
      <c r="K32" s="24" t="s">
        <v>12</v>
      </c>
      <c r="L32" s="51" t="s">
        <v>83</v>
      </c>
      <c r="M32" s="52" t="s">
        <v>84</v>
      </c>
      <c r="N32" s="60"/>
    </row>
    <row r="33" spans="1:14" ht="18">
      <c r="A33" s="3" t="s">
        <v>77</v>
      </c>
      <c r="B33" s="3" t="s">
        <v>29</v>
      </c>
      <c r="C33" s="3"/>
      <c r="D33" s="3"/>
      <c r="E33" s="3"/>
      <c r="F33" s="24" t="s">
        <v>103</v>
      </c>
      <c r="G33" s="2" t="s">
        <v>104</v>
      </c>
      <c r="H33" s="3">
        <v>53360103</v>
      </c>
      <c r="I33" s="3">
        <v>24714662</v>
      </c>
      <c r="J33" s="28">
        <v>1.1000000000000001</v>
      </c>
      <c r="K33" s="24" t="s">
        <v>12</v>
      </c>
      <c r="L33" s="51" t="s">
        <v>83</v>
      </c>
      <c r="M33" s="52" t="s">
        <v>84</v>
      </c>
      <c r="N33" s="60"/>
    </row>
    <row r="34" spans="1:14" ht="18">
      <c r="A34" s="3" t="s">
        <v>77</v>
      </c>
      <c r="B34" s="3" t="s">
        <v>52</v>
      </c>
      <c r="C34" s="3" t="s">
        <v>61</v>
      </c>
      <c r="D34" s="3"/>
      <c r="E34" s="3"/>
      <c r="F34" s="24" t="s">
        <v>103</v>
      </c>
      <c r="G34" s="2" t="s">
        <v>104</v>
      </c>
      <c r="H34" s="3">
        <v>53361021</v>
      </c>
      <c r="I34" s="3">
        <v>11544369</v>
      </c>
      <c r="J34" s="28">
        <v>2.8</v>
      </c>
      <c r="K34" s="24" t="s">
        <v>12</v>
      </c>
      <c r="L34" s="51" t="s">
        <v>83</v>
      </c>
      <c r="M34" s="52" t="s">
        <v>84</v>
      </c>
      <c r="N34" s="60"/>
    </row>
    <row r="35" spans="1:14" ht="18">
      <c r="A35" s="3" t="s">
        <v>77</v>
      </c>
      <c r="B35" s="3" t="s">
        <v>52</v>
      </c>
      <c r="C35" s="3"/>
      <c r="D35" s="3"/>
      <c r="E35" s="3"/>
      <c r="F35" s="24" t="s">
        <v>103</v>
      </c>
      <c r="G35" s="2" t="s">
        <v>104</v>
      </c>
      <c r="H35" s="3">
        <v>53361084</v>
      </c>
      <c r="I35" s="3">
        <v>46904563</v>
      </c>
      <c r="J35" s="28">
        <v>3.5</v>
      </c>
      <c r="K35" s="24" t="s">
        <v>12</v>
      </c>
      <c r="L35" s="51" t="s">
        <v>83</v>
      </c>
      <c r="M35" s="52" t="s">
        <v>84</v>
      </c>
      <c r="N35" s="60"/>
    </row>
    <row r="36" spans="1:14" ht="18">
      <c r="A36" s="3" t="s">
        <v>77</v>
      </c>
      <c r="B36" s="3" t="s">
        <v>52</v>
      </c>
      <c r="C36" s="3" t="s">
        <v>62</v>
      </c>
      <c r="D36" s="3"/>
      <c r="E36" s="3"/>
      <c r="F36" s="24" t="s">
        <v>103</v>
      </c>
      <c r="G36" s="2" t="s">
        <v>104</v>
      </c>
      <c r="H36" s="3">
        <v>53361132</v>
      </c>
      <c r="I36" s="3">
        <v>17036448</v>
      </c>
      <c r="J36" s="28">
        <v>0.9</v>
      </c>
      <c r="K36" s="24" t="s">
        <v>12</v>
      </c>
      <c r="L36" s="51" t="s">
        <v>83</v>
      </c>
      <c r="M36" s="53" t="s">
        <v>85</v>
      </c>
      <c r="N36" s="60"/>
    </row>
    <row r="37" spans="1:14" ht="18">
      <c r="A37" s="3" t="s">
        <v>77</v>
      </c>
      <c r="B37" s="3" t="s">
        <v>67</v>
      </c>
      <c r="C37" s="3"/>
      <c r="D37" s="3"/>
      <c r="E37" s="3"/>
      <c r="F37" s="24" t="s">
        <v>103</v>
      </c>
      <c r="G37" s="2" t="s">
        <v>104</v>
      </c>
      <c r="H37" s="3">
        <v>53363025</v>
      </c>
      <c r="I37" s="3">
        <v>28428995</v>
      </c>
      <c r="J37" s="28">
        <v>0.30000000000000004</v>
      </c>
      <c r="K37" s="24" t="s">
        <v>12</v>
      </c>
      <c r="L37" s="51" t="s">
        <v>83</v>
      </c>
      <c r="M37" s="52" t="s">
        <v>84</v>
      </c>
      <c r="N37" s="60"/>
    </row>
    <row r="38" spans="1:14" ht="18">
      <c r="A38" s="3" t="s">
        <v>77</v>
      </c>
      <c r="B38" s="3" t="s">
        <v>67</v>
      </c>
      <c r="C38" s="3"/>
      <c r="D38" s="3"/>
      <c r="E38" s="3"/>
      <c r="F38" s="24" t="s">
        <v>103</v>
      </c>
      <c r="G38" s="2" t="s">
        <v>104</v>
      </c>
      <c r="H38" s="3">
        <v>53363045</v>
      </c>
      <c r="I38" s="3">
        <v>2848955</v>
      </c>
      <c r="J38" s="28">
        <v>0.4</v>
      </c>
      <c r="K38" s="24" t="s">
        <v>12</v>
      </c>
      <c r="L38" s="51" t="s">
        <v>83</v>
      </c>
      <c r="M38" s="52" t="s">
        <v>84</v>
      </c>
      <c r="N38" s="60"/>
    </row>
    <row r="39" spans="1:14" ht="18">
      <c r="A39" s="3" t="s">
        <v>77</v>
      </c>
      <c r="B39" s="3" t="s">
        <v>67</v>
      </c>
      <c r="C39" s="3"/>
      <c r="D39" s="3"/>
      <c r="E39" s="3"/>
      <c r="F39" s="24" t="s">
        <v>103</v>
      </c>
      <c r="G39" s="2" t="s">
        <v>104</v>
      </c>
      <c r="H39" s="3">
        <v>53363070</v>
      </c>
      <c r="I39" s="3">
        <v>28428998</v>
      </c>
      <c r="J39" s="28">
        <v>0.9</v>
      </c>
      <c r="K39" s="24" t="s">
        <v>12</v>
      </c>
      <c r="L39" s="51" t="s">
        <v>83</v>
      </c>
      <c r="M39" s="52" t="s">
        <v>84</v>
      </c>
      <c r="N39" s="60"/>
    </row>
    <row r="40" spans="1:14" ht="18">
      <c r="A40" s="3" t="s">
        <v>77</v>
      </c>
      <c r="B40" s="3" t="s">
        <v>67</v>
      </c>
      <c r="C40" s="3"/>
      <c r="D40" s="3"/>
      <c r="E40" s="3"/>
      <c r="F40" s="24" t="s">
        <v>103</v>
      </c>
      <c r="G40" s="2" t="s">
        <v>104</v>
      </c>
      <c r="H40" s="3">
        <v>53363167</v>
      </c>
      <c r="I40" s="3">
        <v>22283673</v>
      </c>
      <c r="J40" s="28">
        <v>0.30000000000000004</v>
      </c>
      <c r="K40" s="24" t="s">
        <v>12</v>
      </c>
      <c r="L40" s="51" t="s">
        <v>83</v>
      </c>
      <c r="M40" s="52" t="s">
        <v>84</v>
      </c>
      <c r="N40" s="60"/>
    </row>
    <row r="41" spans="1:14" ht="18">
      <c r="A41" s="3" t="s">
        <v>77</v>
      </c>
      <c r="B41" s="3" t="s">
        <v>67</v>
      </c>
      <c r="C41" s="3"/>
      <c r="D41" s="3"/>
      <c r="E41" s="3"/>
      <c r="F41" s="24" t="s">
        <v>103</v>
      </c>
      <c r="G41" s="2" t="s">
        <v>104</v>
      </c>
      <c r="H41" s="3">
        <v>53364013</v>
      </c>
      <c r="I41" s="3">
        <v>28428968</v>
      </c>
      <c r="J41" s="28">
        <v>1.7000000000000002</v>
      </c>
      <c r="K41" s="24" t="s">
        <v>12</v>
      </c>
      <c r="L41" s="51" t="s">
        <v>83</v>
      </c>
      <c r="M41" s="52" t="s">
        <v>84</v>
      </c>
      <c r="N41" s="60"/>
    </row>
    <row r="42" spans="1:14" ht="18">
      <c r="A42" s="3" t="s">
        <v>77</v>
      </c>
      <c r="B42" s="3" t="s">
        <v>67</v>
      </c>
      <c r="C42" s="3"/>
      <c r="D42" s="3"/>
      <c r="E42" s="3"/>
      <c r="F42" s="24" t="s">
        <v>103</v>
      </c>
      <c r="G42" s="2" t="s">
        <v>104</v>
      </c>
      <c r="H42" s="3">
        <v>53364034</v>
      </c>
      <c r="I42" s="3">
        <v>28429088</v>
      </c>
      <c r="J42" s="28">
        <v>2.2000000000000002</v>
      </c>
      <c r="K42" s="24" t="s">
        <v>12</v>
      </c>
      <c r="L42" s="51" t="s">
        <v>83</v>
      </c>
      <c r="M42" s="52" t="s">
        <v>84</v>
      </c>
      <c r="N42" s="60"/>
    </row>
    <row r="43" spans="1:14" ht="18">
      <c r="A43" s="3" t="s">
        <v>77</v>
      </c>
      <c r="B43" s="3" t="s">
        <v>27</v>
      </c>
      <c r="C43" s="3"/>
      <c r="D43" s="3"/>
      <c r="E43" s="3"/>
      <c r="F43" s="24" t="s">
        <v>103</v>
      </c>
      <c r="G43" s="2" t="s">
        <v>104</v>
      </c>
      <c r="H43" s="3">
        <v>53368118</v>
      </c>
      <c r="I43" s="3">
        <v>16906919</v>
      </c>
      <c r="J43" s="28">
        <v>1</v>
      </c>
      <c r="K43" s="24" t="s">
        <v>12</v>
      </c>
      <c r="L43" s="51" t="s">
        <v>83</v>
      </c>
      <c r="M43" s="52" t="s">
        <v>84</v>
      </c>
      <c r="N43" s="60"/>
    </row>
    <row r="44" spans="1:14" ht="18">
      <c r="A44" s="3" t="s">
        <v>77</v>
      </c>
      <c r="B44" s="3" t="s">
        <v>27</v>
      </c>
      <c r="C44" s="3"/>
      <c r="D44" s="3"/>
      <c r="E44" s="3"/>
      <c r="F44" s="24" t="s">
        <v>103</v>
      </c>
      <c r="G44" s="2" t="s">
        <v>104</v>
      </c>
      <c r="H44" s="3">
        <v>53368119</v>
      </c>
      <c r="I44" s="3">
        <v>14454335</v>
      </c>
      <c r="J44" s="28">
        <v>0.60000000000000009</v>
      </c>
      <c r="K44" s="24" t="s">
        <v>12</v>
      </c>
      <c r="L44" s="51" t="s">
        <v>83</v>
      </c>
      <c r="M44" s="52" t="s">
        <v>84</v>
      </c>
      <c r="N44" s="60"/>
    </row>
    <row r="45" spans="1:14" ht="18">
      <c r="A45" s="3" t="s">
        <v>77</v>
      </c>
      <c r="B45" s="3" t="s">
        <v>27</v>
      </c>
      <c r="C45" s="3"/>
      <c r="D45" s="3"/>
      <c r="E45" s="3"/>
      <c r="F45" s="24" t="s">
        <v>103</v>
      </c>
      <c r="G45" s="2" t="s">
        <v>104</v>
      </c>
      <c r="H45" s="3">
        <v>53368120</v>
      </c>
      <c r="I45" s="3">
        <v>13875363</v>
      </c>
      <c r="J45" s="28">
        <v>0.8</v>
      </c>
      <c r="K45" s="24" t="s">
        <v>12</v>
      </c>
      <c r="L45" s="51" t="s">
        <v>83</v>
      </c>
      <c r="M45" s="52" t="s">
        <v>84</v>
      </c>
      <c r="N45" s="60"/>
    </row>
    <row r="46" spans="1:14" ht="18">
      <c r="A46" s="3" t="s">
        <v>77</v>
      </c>
      <c r="B46" s="3" t="s">
        <v>27</v>
      </c>
      <c r="C46" s="3"/>
      <c r="D46" s="3"/>
      <c r="E46" s="3"/>
      <c r="F46" s="24" t="s">
        <v>103</v>
      </c>
      <c r="G46" s="2" t="s">
        <v>104</v>
      </c>
      <c r="H46" s="3">
        <v>53368121</v>
      </c>
      <c r="I46" s="3">
        <v>12342453</v>
      </c>
      <c r="J46" s="28">
        <v>0.60000000000000009</v>
      </c>
      <c r="K46" s="24" t="s">
        <v>12</v>
      </c>
      <c r="L46" s="51" t="s">
        <v>83</v>
      </c>
      <c r="M46" s="52" t="s">
        <v>84</v>
      </c>
      <c r="N46" s="60"/>
    </row>
    <row r="47" spans="1:14" ht="18">
      <c r="A47" s="3" t="s">
        <v>77</v>
      </c>
      <c r="B47" s="3" t="s">
        <v>27</v>
      </c>
      <c r="C47" s="3" t="s">
        <v>63</v>
      </c>
      <c r="D47" s="3"/>
      <c r="E47" s="3"/>
      <c r="F47" s="24" t="s">
        <v>103</v>
      </c>
      <c r="G47" s="2" t="s">
        <v>104</v>
      </c>
      <c r="H47" s="3">
        <v>53368171</v>
      </c>
      <c r="I47" s="3">
        <v>49322</v>
      </c>
      <c r="J47" s="28">
        <v>0.7</v>
      </c>
      <c r="K47" s="24" t="s">
        <v>12</v>
      </c>
      <c r="L47" s="51" t="s">
        <v>83</v>
      </c>
      <c r="M47" s="58" t="s">
        <v>85</v>
      </c>
      <c r="N47" s="60"/>
    </row>
    <row r="48" spans="1:14" ht="18">
      <c r="A48" s="3" t="s">
        <v>77</v>
      </c>
      <c r="B48" s="3" t="s">
        <v>73</v>
      </c>
      <c r="C48" s="3"/>
      <c r="D48" s="3"/>
      <c r="E48" s="3"/>
      <c r="F48" s="24" t="s">
        <v>103</v>
      </c>
      <c r="G48" s="2" t="s">
        <v>104</v>
      </c>
      <c r="H48" s="3">
        <v>53372053</v>
      </c>
      <c r="I48" s="3">
        <v>12403305</v>
      </c>
      <c r="J48" s="28">
        <v>0.1</v>
      </c>
      <c r="K48" s="24" t="s">
        <v>12</v>
      </c>
      <c r="L48" s="51" t="s">
        <v>83</v>
      </c>
      <c r="M48" s="52" t="s">
        <v>84</v>
      </c>
      <c r="N48" s="60"/>
    </row>
    <row r="49" spans="1:14" ht="18">
      <c r="A49" s="3" t="s">
        <v>77</v>
      </c>
      <c r="B49" s="3" t="s">
        <v>73</v>
      </c>
      <c r="C49" s="3"/>
      <c r="D49" s="3"/>
      <c r="E49" s="3"/>
      <c r="F49" s="24" t="s">
        <v>103</v>
      </c>
      <c r="G49" s="2" t="s">
        <v>104</v>
      </c>
      <c r="H49" s="3">
        <v>53372054</v>
      </c>
      <c r="I49" s="3">
        <v>24714623</v>
      </c>
      <c r="J49" s="28">
        <v>0.1</v>
      </c>
      <c r="K49" s="24" t="s">
        <v>12</v>
      </c>
      <c r="L49" s="51" t="s">
        <v>83</v>
      </c>
      <c r="M49" s="52" t="s">
        <v>84</v>
      </c>
      <c r="N49" s="60"/>
    </row>
    <row r="50" spans="1:14" ht="18">
      <c r="A50" s="3" t="s">
        <v>77</v>
      </c>
      <c r="B50" s="3" t="s">
        <v>9</v>
      </c>
      <c r="C50" s="3" t="s">
        <v>44</v>
      </c>
      <c r="D50" s="3"/>
      <c r="E50" s="3"/>
      <c r="F50" s="24" t="s">
        <v>103</v>
      </c>
      <c r="G50" s="2" t="s">
        <v>104</v>
      </c>
      <c r="H50" s="3">
        <v>53376121</v>
      </c>
      <c r="I50" s="3">
        <v>19416775</v>
      </c>
      <c r="J50" s="28">
        <v>1.5</v>
      </c>
      <c r="K50" s="24" t="s">
        <v>12</v>
      </c>
      <c r="L50" s="51" t="s">
        <v>83</v>
      </c>
      <c r="M50" s="52" t="s">
        <v>84</v>
      </c>
      <c r="N50" s="60"/>
    </row>
    <row r="51" spans="1:14" ht="18">
      <c r="A51" s="3" t="s">
        <v>77</v>
      </c>
      <c r="B51" s="3" t="s">
        <v>71</v>
      </c>
      <c r="C51" s="3"/>
      <c r="D51" s="3"/>
      <c r="E51" s="3"/>
      <c r="F51" s="24" t="s">
        <v>103</v>
      </c>
      <c r="G51" s="2" t="s">
        <v>104</v>
      </c>
      <c r="H51" s="3">
        <v>53376143</v>
      </c>
      <c r="I51" s="3">
        <v>28428961</v>
      </c>
      <c r="J51" s="28">
        <v>0.60000000000000009</v>
      </c>
      <c r="K51" s="24" t="s">
        <v>12</v>
      </c>
      <c r="L51" s="51" t="s">
        <v>83</v>
      </c>
      <c r="M51" s="52" t="s">
        <v>84</v>
      </c>
      <c r="N51" s="60"/>
    </row>
    <row r="52" spans="1:14" ht="18">
      <c r="A52" s="3" t="s">
        <v>77</v>
      </c>
      <c r="B52" s="3" t="s">
        <v>72</v>
      </c>
      <c r="C52" s="3"/>
      <c r="D52" s="3"/>
      <c r="E52" s="3"/>
      <c r="F52" s="24" t="s">
        <v>103</v>
      </c>
      <c r="G52" s="2" t="s">
        <v>104</v>
      </c>
      <c r="H52" s="3">
        <v>53376155</v>
      </c>
      <c r="I52" s="3">
        <v>3570327</v>
      </c>
      <c r="J52" s="28">
        <v>3.9</v>
      </c>
      <c r="K52" s="24" t="s">
        <v>12</v>
      </c>
      <c r="L52" s="51" t="s">
        <v>83</v>
      </c>
      <c r="M52" s="59" t="s">
        <v>86</v>
      </c>
      <c r="N52" s="60"/>
    </row>
    <row r="53" spans="1:14" ht="18">
      <c r="A53" s="3" t="s">
        <v>77</v>
      </c>
      <c r="B53" s="37" t="s">
        <v>9</v>
      </c>
      <c r="C53" s="3" t="s">
        <v>44</v>
      </c>
      <c r="D53" s="3"/>
      <c r="E53" s="3"/>
      <c r="F53" s="24" t="s">
        <v>103</v>
      </c>
      <c r="G53" s="2" t="s">
        <v>104</v>
      </c>
      <c r="H53" s="3">
        <v>53376173</v>
      </c>
      <c r="I53" s="3">
        <v>13625138</v>
      </c>
      <c r="J53" s="28">
        <v>3.6</v>
      </c>
      <c r="K53" s="24" t="s">
        <v>12</v>
      </c>
      <c r="L53" s="51" t="s">
        <v>83</v>
      </c>
      <c r="M53" s="52" t="s">
        <v>84</v>
      </c>
      <c r="N53" s="60"/>
    </row>
    <row r="54" spans="1:14" ht="18">
      <c r="A54" s="3" t="s">
        <v>77</v>
      </c>
      <c r="B54" s="3" t="s">
        <v>29</v>
      </c>
      <c r="C54" s="3"/>
      <c r="D54" s="3"/>
      <c r="E54" s="3"/>
      <c r="F54" s="24" t="s">
        <v>103</v>
      </c>
      <c r="G54" s="2" t="s">
        <v>104</v>
      </c>
      <c r="H54" s="3">
        <v>53379020</v>
      </c>
      <c r="I54" s="3">
        <v>19195676</v>
      </c>
      <c r="J54" s="28">
        <v>1</v>
      </c>
      <c r="K54" s="24" t="s">
        <v>12</v>
      </c>
      <c r="L54" s="51" t="s">
        <v>83</v>
      </c>
      <c r="M54" s="52" t="s">
        <v>84</v>
      </c>
      <c r="N54" s="60"/>
    </row>
    <row r="55" spans="1:14" ht="18">
      <c r="A55" s="3" t="s">
        <v>77</v>
      </c>
      <c r="B55" s="3" t="s">
        <v>29</v>
      </c>
      <c r="C55" s="3"/>
      <c r="D55" s="3"/>
      <c r="E55" s="3"/>
      <c r="F55" s="24" t="s">
        <v>103</v>
      </c>
      <c r="G55" s="2" t="s">
        <v>104</v>
      </c>
      <c r="H55" s="3">
        <v>53379036</v>
      </c>
      <c r="I55" s="3">
        <v>14400409</v>
      </c>
      <c r="J55" s="28">
        <v>1</v>
      </c>
      <c r="K55" s="24" t="s">
        <v>12</v>
      </c>
      <c r="L55" s="51" t="s">
        <v>83</v>
      </c>
      <c r="M55" s="52" t="s">
        <v>84</v>
      </c>
      <c r="N55" s="60"/>
    </row>
    <row r="56" spans="1:14" ht="18">
      <c r="A56" s="3" t="s">
        <v>77</v>
      </c>
      <c r="B56" s="3" t="s">
        <v>29</v>
      </c>
      <c r="C56" s="3" t="s">
        <v>64</v>
      </c>
      <c r="D56" s="3"/>
      <c r="E56" s="3"/>
      <c r="F56" s="24" t="s">
        <v>103</v>
      </c>
      <c r="G56" s="2" t="s">
        <v>104</v>
      </c>
      <c r="H56" s="3">
        <v>53379073</v>
      </c>
      <c r="I56" s="3">
        <v>9260626</v>
      </c>
      <c r="J56" s="28">
        <v>2.7</v>
      </c>
      <c r="K56" s="24" t="s">
        <v>12</v>
      </c>
      <c r="L56" s="51" t="s">
        <v>83</v>
      </c>
      <c r="M56" s="52" t="s">
        <v>84</v>
      </c>
      <c r="N56" s="60"/>
    </row>
    <row r="57" spans="1:14" ht="18">
      <c r="A57" s="3" t="s">
        <v>77</v>
      </c>
      <c r="B57" s="3" t="s">
        <v>29</v>
      </c>
      <c r="C57" s="3"/>
      <c r="D57" s="3"/>
      <c r="E57" s="3"/>
      <c r="F57" s="24" t="s">
        <v>103</v>
      </c>
      <c r="G57" s="2" t="s">
        <v>104</v>
      </c>
      <c r="H57" s="3">
        <v>53380026</v>
      </c>
      <c r="I57" s="3">
        <v>13304729</v>
      </c>
      <c r="J57" s="28">
        <v>2.1</v>
      </c>
      <c r="K57" s="24" t="s">
        <v>12</v>
      </c>
      <c r="L57" s="51" t="s">
        <v>83</v>
      </c>
      <c r="M57" s="52" t="s">
        <v>84</v>
      </c>
      <c r="N57" s="60"/>
    </row>
    <row r="58" spans="1:14" ht="18">
      <c r="A58" s="3" t="s">
        <v>77</v>
      </c>
      <c r="B58" s="3" t="s">
        <v>68</v>
      </c>
      <c r="C58" s="3"/>
      <c r="D58" s="3"/>
      <c r="E58" s="3"/>
      <c r="F58" s="24" t="s">
        <v>103</v>
      </c>
      <c r="G58" s="2" t="s">
        <v>104</v>
      </c>
      <c r="H58" s="3">
        <v>53381021</v>
      </c>
      <c r="I58" s="3">
        <v>18038995</v>
      </c>
      <c r="J58" s="28">
        <v>1.7000000000000002</v>
      </c>
      <c r="K58" s="24" t="s">
        <v>12</v>
      </c>
      <c r="L58" s="51" t="s">
        <v>83</v>
      </c>
      <c r="M58" s="52" t="s">
        <v>84</v>
      </c>
      <c r="N58" s="60"/>
    </row>
    <row r="59" spans="1:14" ht="18">
      <c r="A59" s="3" t="s">
        <v>77</v>
      </c>
      <c r="B59" s="3" t="s">
        <v>69</v>
      </c>
      <c r="C59" s="3"/>
      <c r="D59" s="3"/>
      <c r="E59" s="3"/>
      <c r="F59" s="24" t="s">
        <v>103</v>
      </c>
      <c r="G59" s="2" t="s">
        <v>104</v>
      </c>
      <c r="H59" s="3">
        <v>53382010</v>
      </c>
      <c r="I59" s="3">
        <v>28428987</v>
      </c>
      <c r="J59" s="28">
        <v>3.6</v>
      </c>
      <c r="K59" s="24" t="s">
        <v>12</v>
      </c>
      <c r="L59" s="51" t="s">
        <v>83</v>
      </c>
      <c r="M59" s="52" t="s">
        <v>84</v>
      </c>
      <c r="N59" s="60"/>
    </row>
    <row r="60" spans="1:14" ht="18">
      <c r="A60" s="3" t="s">
        <v>77</v>
      </c>
      <c r="B60" s="3" t="s">
        <v>69</v>
      </c>
      <c r="C60" s="3"/>
      <c r="D60" s="3"/>
      <c r="E60" s="3"/>
      <c r="F60" s="24" t="s">
        <v>103</v>
      </c>
      <c r="G60" s="2" t="s">
        <v>104</v>
      </c>
      <c r="H60" s="3">
        <v>53382036</v>
      </c>
      <c r="I60" s="3">
        <v>13717187</v>
      </c>
      <c r="J60" s="28">
        <v>1.9</v>
      </c>
      <c r="K60" s="24" t="s">
        <v>12</v>
      </c>
      <c r="L60" s="51" t="s">
        <v>83</v>
      </c>
      <c r="M60" s="52" t="s">
        <v>84</v>
      </c>
      <c r="N60" s="60"/>
    </row>
    <row r="61" spans="1:14" ht="18">
      <c r="A61" s="3" t="s">
        <v>77</v>
      </c>
      <c r="B61" s="3" t="s">
        <v>70</v>
      </c>
      <c r="C61" s="3"/>
      <c r="D61" s="3"/>
      <c r="E61" s="3"/>
      <c r="F61" s="24" t="s">
        <v>103</v>
      </c>
      <c r="G61" s="2" t="s">
        <v>104</v>
      </c>
      <c r="H61" s="3">
        <v>53382057</v>
      </c>
      <c r="I61" s="3">
        <v>18597329</v>
      </c>
      <c r="J61" s="28">
        <v>1.3</v>
      </c>
      <c r="K61" s="24" t="s">
        <v>12</v>
      </c>
      <c r="L61" s="51" t="s">
        <v>83</v>
      </c>
      <c r="M61" s="52" t="s">
        <v>84</v>
      </c>
      <c r="N61" s="60"/>
    </row>
    <row r="62" spans="1:14" ht="18">
      <c r="A62" s="3" t="s">
        <v>77</v>
      </c>
      <c r="B62" s="3" t="s">
        <v>32</v>
      </c>
      <c r="C62" s="3"/>
      <c r="D62" s="3"/>
      <c r="E62" s="3"/>
      <c r="F62" s="24" t="s">
        <v>103</v>
      </c>
      <c r="G62" s="2" t="s">
        <v>104</v>
      </c>
      <c r="H62" s="3">
        <v>53451011</v>
      </c>
      <c r="I62" s="3">
        <v>28428958</v>
      </c>
      <c r="J62" s="28">
        <v>2.1</v>
      </c>
      <c r="K62" s="24" t="s">
        <v>12</v>
      </c>
      <c r="L62" s="51" t="s">
        <v>83</v>
      </c>
      <c r="M62" s="52" t="s">
        <v>84</v>
      </c>
      <c r="N62" s="60"/>
    </row>
    <row r="63" spans="1:14" ht="18">
      <c r="A63" s="3" t="s">
        <v>77</v>
      </c>
      <c r="B63" s="3" t="s">
        <v>66</v>
      </c>
      <c r="C63" s="3"/>
      <c r="D63" s="3"/>
      <c r="E63" s="3"/>
      <c r="F63" s="24" t="s">
        <v>103</v>
      </c>
      <c r="G63" s="2" t="s">
        <v>104</v>
      </c>
      <c r="H63" s="3">
        <v>53451058</v>
      </c>
      <c r="I63" s="3">
        <v>48393</v>
      </c>
      <c r="J63" s="28">
        <v>0.5</v>
      </c>
      <c r="K63" s="24" t="s">
        <v>12</v>
      </c>
      <c r="L63" s="51" t="s">
        <v>83</v>
      </c>
      <c r="M63" s="52" t="s">
        <v>84</v>
      </c>
      <c r="N63" s="60"/>
    </row>
    <row r="64" spans="1:14" ht="18">
      <c r="A64" s="3" t="s">
        <v>77</v>
      </c>
      <c r="B64" s="3" t="s">
        <v>66</v>
      </c>
      <c r="C64" s="3"/>
      <c r="D64" s="3"/>
      <c r="E64" s="3"/>
      <c r="F64" s="24" t="s">
        <v>103</v>
      </c>
      <c r="G64" s="2" t="s">
        <v>104</v>
      </c>
      <c r="H64" s="3">
        <v>53452049</v>
      </c>
      <c r="I64" s="3">
        <v>28428976</v>
      </c>
      <c r="J64" s="28">
        <v>2.2999999999999998</v>
      </c>
      <c r="K64" s="24" t="s">
        <v>12</v>
      </c>
      <c r="L64" s="51" t="s">
        <v>83</v>
      </c>
      <c r="M64" s="52" t="s">
        <v>84</v>
      </c>
      <c r="N64" s="60"/>
    </row>
    <row r="65" spans="1:14" ht="18">
      <c r="A65" s="3" t="s">
        <v>77</v>
      </c>
      <c r="B65" s="3" t="s">
        <v>67</v>
      </c>
      <c r="C65" s="3"/>
      <c r="D65" s="3"/>
      <c r="E65" s="3"/>
      <c r="F65" s="24" t="s">
        <v>103</v>
      </c>
      <c r="G65" s="2" t="s">
        <v>104</v>
      </c>
      <c r="H65" s="3">
        <v>53456022</v>
      </c>
      <c r="I65" s="3">
        <v>1000189</v>
      </c>
      <c r="J65" s="28">
        <v>1.1000000000000001</v>
      </c>
      <c r="K65" s="24" t="s">
        <v>12</v>
      </c>
      <c r="L65" s="51" t="s">
        <v>83</v>
      </c>
      <c r="M65" s="52" t="s">
        <v>84</v>
      </c>
      <c r="N65" s="60"/>
    </row>
    <row r="66" spans="1:14" ht="18">
      <c r="A66" s="3" t="s">
        <v>77</v>
      </c>
      <c r="B66" s="3" t="s">
        <v>24</v>
      </c>
      <c r="C66" s="3" t="s">
        <v>89</v>
      </c>
      <c r="D66" s="3"/>
      <c r="E66" s="3"/>
      <c r="F66" s="24" t="s">
        <v>103</v>
      </c>
      <c r="G66" s="2" t="s">
        <v>104</v>
      </c>
      <c r="H66" s="35">
        <v>53909019</v>
      </c>
      <c r="I66" s="3">
        <v>16927679</v>
      </c>
      <c r="J66" s="28">
        <v>0.8</v>
      </c>
      <c r="K66" s="24" t="s">
        <v>12</v>
      </c>
      <c r="L66" s="51" t="s">
        <v>83</v>
      </c>
      <c r="M66" s="58" t="s">
        <v>85</v>
      </c>
      <c r="N66" s="60"/>
    </row>
    <row r="67" spans="1:14" ht="18">
      <c r="A67" s="3" t="s">
        <v>77</v>
      </c>
      <c r="B67" s="3" t="s">
        <v>24</v>
      </c>
      <c r="C67" s="3"/>
      <c r="D67" s="3"/>
      <c r="E67" s="3"/>
      <c r="F67" s="24" t="s">
        <v>103</v>
      </c>
      <c r="G67" s="2" t="s">
        <v>104</v>
      </c>
      <c r="H67" s="3">
        <v>53909046</v>
      </c>
      <c r="I67" s="3">
        <v>24714056</v>
      </c>
      <c r="J67" s="28">
        <v>1.1000000000000001</v>
      </c>
      <c r="K67" s="24" t="s">
        <v>12</v>
      </c>
      <c r="L67" s="51" t="s">
        <v>83</v>
      </c>
      <c r="M67" s="52" t="s">
        <v>84</v>
      </c>
      <c r="N67" s="60"/>
    </row>
    <row r="68" spans="1:14" ht="18">
      <c r="A68" s="3" t="s">
        <v>77</v>
      </c>
      <c r="B68" s="3" t="s">
        <v>24</v>
      </c>
      <c r="C68" s="3"/>
      <c r="D68" s="3"/>
      <c r="E68" s="3"/>
      <c r="F68" s="24" t="s">
        <v>103</v>
      </c>
      <c r="G68" s="2" t="s">
        <v>104</v>
      </c>
      <c r="H68" s="3">
        <v>53913034</v>
      </c>
      <c r="I68" s="3">
        <v>18038614</v>
      </c>
      <c r="J68" s="28">
        <v>4.7</v>
      </c>
      <c r="K68" s="24" t="s">
        <v>12</v>
      </c>
      <c r="L68" s="51" t="s">
        <v>83</v>
      </c>
      <c r="M68" s="52" t="s">
        <v>84</v>
      </c>
      <c r="N68" s="60"/>
    </row>
    <row r="69" spans="1:14" ht="18">
      <c r="A69" s="3" t="s">
        <v>77</v>
      </c>
      <c r="B69" s="3" t="s">
        <v>24</v>
      </c>
      <c r="C69" s="3"/>
      <c r="D69" s="3"/>
      <c r="E69" s="3"/>
      <c r="F69" s="24" t="s">
        <v>103</v>
      </c>
      <c r="G69" s="2" t="s">
        <v>104</v>
      </c>
      <c r="H69" s="3">
        <v>53913080</v>
      </c>
      <c r="I69" s="3">
        <v>13159829</v>
      </c>
      <c r="J69" s="28">
        <v>0.2</v>
      </c>
      <c r="K69" s="24" t="s">
        <v>12</v>
      </c>
      <c r="L69" s="51" t="s">
        <v>83</v>
      </c>
      <c r="M69" s="52" t="s">
        <v>84</v>
      </c>
      <c r="N69" s="60"/>
    </row>
    <row r="70" spans="1:14" ht="28.5">
      <c r="A70" s="3" t="s">
        <v>77</v>
      </c>
      <c r="B70" s="3" t="s">
        <v>9</v>
      </c>
      <c r="C70" s="2" t="s">
        <v>53</v>
      </c>
      <c r="D70" s="3"/>
      <c r="E70" s="3"/>
      <c r="F70" s="24" t="s">
        <v>103</v>
      </c>
      <c r="G70" s="2" t="s">
        <v>104</v>
      </c>
      <c r="H70" s="3">
        <v>53353128</v>
      </c>
      <c r="I70" s="3">
        <v>41780</v>
      </c>
      <c r="J70" s="28">
        <v>1.4</v>
      </c>
      <c r="K70" s="24" t="s">
        <v>12</v>
      </c>
      <c r="L70" s="51" t="s">
        <v>83</v>
      </c>
      <c r="M70" s="58" t="s">
        <v>85</v>
      </c>
      <c r="N70" s="60"/>
    </row>
    <row r="71" spans="1:14" ht="18">
      <c r="A71" s="3" t="s">
        <v>77</v>
      </c>
      <c r="B71" s="3" t="s">
        <v>9</v>
      </c>
      <c r="C71" s="3" t="s">
        <v>78</v>
      </c>
      <c r="D71" s="3"/>
      <c r="E71" s="3"/>
      <c r="F71" s="24" t="s">
        <v>103</v>
      </c>
      <c r="G71" s="2" t="s">
        <v>104</v>
      </c>
      <c r="H71" s="3">
        <v>53355027</v>
      </c>
      <c r="I71" s="3">
        <v>28428990</v>
      </c>
      <c r="J71" s="28">
        <v>1.6</v>
      </c>
      <c r="K71" s="24" t="s">
        <v>12</v>
      </c>
      <c r="L71" s="51" t="s">
        <v>83</v>
      </c>
      <c r="M71" s="52" t="s">
        <v>84</v>
      </c>
      <c r="N71" s="60"/>
    </row>
    <row r="72" spans="1:14" ht="18">
      <c r="A72" s="3" t="s">
        <v>77</v>
      </c>
      <c r="B72" s="36" t="s">
        <v>38</v>
      </c>
      <c r="C72" s="3"/>
      <c r="D72" s="3"/>
      <c r="E72" s="3"/>
      <c r="F72" s="24" t="s">
        <v>103</v>
      </c>
      <c r="G72" s="2" t="s">
        <v>104</v>
      </c>
      <c r="H72" s="3">
        <v>53359096</v>
      </c>
      <c r="I72" s="3">
        <v>6401920</v>
      </c>
      <c r="J72" s="28">
        <v>6.7</v>
      </c>
      <c r="K72" s="24" t="s">
        <v>12</v>
      </c>
      <c r="L72" s="51" t="s">
        <v>83</v>
      </c>
      <c r="M72" s="59" t="s">
        <v>86</v>
      </c>
      <c r="N72" s="60"/>
    </row>
    <row r="73" spans="1:14" ht="18.75" thickBot="1">
      <c r="A73" s="19" t="s">
        <v>77</v>
      </c>
      <c r="B73" s="38" t="s">
        <v>73</v>
      </c>
      <c r="C73" s="3" t="s">
        <v>79</v>
      </c>
      <c r="D73" s="3"/>
      <c r="E73" s="3"/>
      <c r="F73" s="24" t="s">
        <v>103</v>
      </c>
      <c r="G73" s="2" t="s">
        <v>104</v>
      </c>
      <c r="H73" s="3">
        <v>53372061</v>
      </c>
      <c r="I73" s="3">
        <v>1001178</v>
      </c>
      <c r="J73" s="28">
        <v>0.4</v>
      </c>
      <c r="K73" s="24" t="s">
        <v>12</v>
      </c>
      <c r="L73" s="51" t="s">
        <v>83</v>
      </c>
      <c r="M73" s="58" t="s">
        <v>85</v>
      </c>
      <c r="N73" s="60"/>
    </row>
    <row r="74" spans="1:14" ht="16.5" thickBot="1">
      <c r="A74" s="40" t="s">
        <v>80</v>
      </c>
      <c r="B74" s="39">
        <v>55</v>
      </c>
    </row>
    <row r="75" spans="1:14" ht="15.75">
      <c r="A75" s="62"/>
      <c r="B75" s="63"/>
    </row>
    <row r="76" spans="1:14" ht="15.75">
      <c r="A76" s="62"/>
      <c r="B76" s="63"/>
    </row>
    <row r="77" spans="1:14" ht="15.75">
      <c r="A77" s="62"/>
      <c r="B77" s="63"/>
    </row>
    <row r="78" spans="1:14" ht="57">
      <c r="A78" s="17" t="s">
        <v>3</v>
      </c>
      <c r="B78" s="17" t="s">
        <v>13</v>
      </c>
      <c r="C78" s="17" t="s">
        <v>14</v>
      </c>
      <c r="D78" s="17" t="s">
        <v>15</v>
      </c>
      <c r="E78" s="17" t="s">
        <v>6</v>
      </c>
      <c r="F78" s="17" t="s">
        <v>4</v>
      </c>
      <c r="G78" s="17" t="s">
        <v>5</v>
      </c>
      <c r="H78" s="17" t="s">
        <v>16</v>
      </c>
      <c r="I78" s="17" t="s">
        <v>17</v>
      </c>
      <c r="J78" s="17" t="s">
        <v>18</v>
      </c>
      <c r="K78" s="54" t="s">
        <v>7</v>
      </c>
      <c r="L78" s="57" t="s">
        <v>87</v>
      </c>
      <c r="M78" s="57" t="s">
        <v>88</v>
      </c>
    </row>
    <row r="79" spans="1:14">
      <c r="A79" s="18"/>
      <c r="B79" s="18"/>
      <c r="C79" s="18"/>
      <c r="D79" s="18"/>
      <c r="E79" s="18"/>
      <c r="F79" s="18"/>
      <c r="G79" s="18"/>
      <c r="H79" s="18"/>
      <c r="I79" s="18"/>
      <c r="J79" s="23" t="s">
        <v>19</v>
      </c>
      <c r="K79" s="55"/>
      <c r="L79" s="56"/>
      <c r="M79" s="56"/>
    </row>
    <row r="80" spans="1:14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4"/>
      <c r="M80" s="66"/>
    </row>
    <row r="81" spans="1:13" ht="28.5">
      <c r="A81" s="67" t="s">
        <v>77</v>
      </c>
      <c r="B81" s="3" t="s">
        <v>92</v>
      </c>
      <c r="C81" s="3"/>
      <c r="D81" s="3"/>
      <c r="E81" s="3"/>
      <c r="F81" s="3" t="s">
        <v>11</v>
      </c>
      <c r="G81" s="2" t="s">
        <v>9</v>
      </c>
      <c r="H81" s="3">
        <v>53454049</v>
      </c>
      <c r="I81" s="3">
        <v>23450336</v>
      </c>
      <c r="J81" s="68">
        <v>0.3</v>
      </c>
      <c r="K81" s="24" t="s">
        <v>97</v>
      </c>
      <c r="L81" s="52" t="s">
        <v>83</v>
      </c>
      <c r="M81" s="52" t="s">
        <v>84</v>
      </c>
    </row>
    <row r="82" spans="1:13" ht="28.5">
      <c r="A82" s="67" t="s">
        <v>77</v>
      </c>
      <c r="B82" s="2" t="s">
        <v>9</v>
      </c>
      <c r="C82" s="3" t="s">
        <v>50</v>
      </c>
      <c r="D82" s="3"/>
      <c r="E82" s="3"/>
      <c r="F82" s="3" t="s">
        <v>11</v>
      </c>
      <c r="G82" s="2" t="s">
        <v>9</v>
      </c>
      <c r="H82" s="3">
        <v>53356012</v>
      </c>
      <c r="I82" s="3">
        <v>22945612</v>
      </c>
      <c r="J82" s="68">
        <v>2.2000000000000002</v>
      </c>
      <c r="K82" s="24" t="s">
        <v>21</v>
      </c>
      <c r="L82" s="52" t="s">
        <v>83</v>
      </c>
      <c r="M82" s="59" t="s">
        <v>86</v>
      </c>
    </row>
    <row r="83" spans="1:13" ht="28.5">
      <c r="A83" s="67" t="s">
        <v>77</v>
      </c>
      <c r="B83" s="2" t="s">
        <v>93</v>
      </c>
      <c r="C83" s="69" t="s">
        <v>94</v>
      </c>
      <c r="D83" s="3"/>
      <c r="E83" s="3"/>
      <c r="F83" s="3" t="s">
        <v>11</v>
      </c>
      <c r="G83" s="2" t="s">
        <v>9</v>
      </c>
      <c r="H83" s="3">
        <v>38022052</v>
      </c>
      <c r="I83" s="3">
        <v>19944608</v>
      </c>
      <c r="J83" s="68">
        <v>2</v>
      </c>
      <c r="K83" s="24" t="s">
        <v>21</v>
      </c>
      <c r="L83" s="52" t="s">
        <v>83</v>
      </c>
      <c r="M83" s="59" t="s">
        <v>86</v>
      </c>
    </row>
    <row r="84" spans="1:13" ht="28.5">
      <c r="A84" s="67" t="s">
        <v>77</v>
      </c>
      <c r="B84" s="2" t="s">
        <v>93</v>
      </c>
      <c r="C84" s="69" t="s">
        <v>94</v>
      </c>
      <c r="D84" s="3"/>
      <c r="E84" s="3"/>
      <c r="F84" s="3" t="s">
        <v>11</v>
      </c>
      <c r="G84" s="2" t="s">
        <v>9</v>
      </c>
      <c r="H84" s="3">
        <v>38022051</v>
      </c>
      <c r="I84" s="3">
        <v>9684713</v>
      </c>
      <c r="J84" s="68">
        <v>3.2</v>
      </c>
      <c r="K84" s="24" t="s">
        <v>21</v>
      </c>
      <c r="L84" s="52" t="s">
        <v>83</v>
      </c>
      <c r="M84" s="59" t="s">
        <v>86</v>
      </c>
    </row>
    <row r="85" spans="1:13" ht="28.5">
      <c r="A85" s="67" t="s">
        <v>77</v>
      </c>
      <c r="B85" s="2" t="s">
        <v>95</v>
      </c>
      <c r="C85" s="3"/>
      <c r="D85" s="3"/>
      <c r="E85" s="3"/>
      <c r="F85" s="3" t="s">
        <v>11</v>
      </c>
      <c r="G85" s="2" t="s">
        <v>9</v>
      </c>
      <c r="H85" s="3">
        <v>53372016</v>
      </c>
      <c r="I85" s="3">
        <v>27973319</v>
      </c>
      <c r="J85" s="68">
        <v>2</v>
      </c>
      <c r="K85" s="24" t="s">
        <v>21</v>
      </c>
      <c r="L85" s="52" t="s">
        <v>83</v>
      </c>
      <c r="M85" s="59" t="s">
        <v>86</v>
      </c>
    </row>
    <row r="86" spans="1:13" ht="28.5">
      <c r="A86" s="67" t="s">
        <v>77</v>
      </c>
      <c r="B86" s="2" t="s">
        <v>38</v>
      </c>
      <c r="C86" s="3" t="s">
        <v>96</v>
      </c>
      <c r="D86" s="3"/>
      <c r="E86" s="3"/>
      <c r="F86" s="3" t="s">
        <v>11</v>
      </c>
      <c r="G86" s="2" t="s">
        <v>9</v>
      </c>
      <c r="H86" s="3">
        <v>53359088</v>
      </c>
      <c r="I86" s="3">
        <v>20739640</v>
      </c>
      <c r="J86" s="68">
        <v>1.5</v>
      </c>
      <c r="K86" s="24" t="s">
        <v>97</v>
      </c>
      <c r="L86" s="52" t="s">
        <v>83</v>
      </c>
      <c r="M86" s="52" t="s">
        <v>84</v>
      </c>
    </row>
    <row r="87" spans="1:13" ht="29.25" thickBot="1">
      <c r="A87" s="67" t="s">
        <v>77</v>
      </c>
      <c r="B87" s="2" t="s">
        <v>9</v>
      </c>
      <c r="C87" s="2" t="s">
        <v>74</v>
      </c>
      <c r="D87" s="3"/>
      <c r="E87" s="3"/>
      <c r="F87" s="3" t="s">
        <v>11</v>
      </c>
      <c r="G87" s="2" t="s">
        <v>9</v>
      </c>
      <c r="H87" s="3">
        <v>53351118</v>
      </c>
      <c r="I87" s="3">
        <v>25004049</v>
      </c>
      <c r="J87" s="68">
        <v>0.6</v>
      </c>
      <c r="K87" s="24" t="s">
        <v>21</v>
      </c>
      <c r="L87" s="52" t="s">
        <v>83</v>
      </c>
      <c r="M87" s="59" t="s">
        <v>86</v>
      </c>
    </row>
    <row r="88" spans="1:13" ht="16.5" thickBot="1">
      <c r="A88" s="40" t="s">
        <v>80</v>
      </c>
      <c r="B88" s="39">
        <v>7</v>
      </c>
    </row>
    <row r="89" spans="1:13" ht="15">
      <c r="B89" s="16"/>
    </row>
    <row r="90" spans="1:13" ht="15">
      <c r="B90" s="16"/>
    </row>
    <row r="91" spans="1:13" ht="15">
      <c r="B91" s="16"/>
    </row>
    <row r="92" spans="1:13" ht="18">
      <c r="A92" s="31" t="s">
        <v>55</v>
      </c>
      <c r="B92" s="32"/>
      <c r="C92" s="32"/>
      <c r="D92" s="13"/>
    </row>
    <row r="93" spans="1:13" ht="57">
      <c r="A93" s="17" t="s">
        <v>3</v>
      </c>
      <c r="B93" s="17" t="s">
        <v>13</v>
      </c>
      <c r="C93" s="17" t="s">
        <v>14</v>
      </c>
      <c r="D93" s="17" t="s">
        <v>15</v>
      </c>
      <c r="E93" s="17" t="s">
        <v>6</v>
      </c>
      <c r="F93" s="17" t="s">
        <v>4</v>
      </c>
      <c r="G93" s="17" t="s">
        <v>5</v>
      </c>
      <c r="H93" s="17" t="s">
        <v>16</v>
      </c>
      <c r="I93" s="17" t="s">
        <v>17</v>
      </c>
      <c r="J93" s="17" t="s">
        <v>18</v>
      </c>
      <c r="K93" s="17" t="s">
        <v>7</v>
      </c>
      <c r="L93" s="57" t="s">
        <v>87</v>
      </c>
      <c r="M93" s="57" t="s">
        <v>88</v>
      </c>
    </row>
    <row r="94" spans="1:13">
      <c r="A94" s="18"/>
      <c r="B94" s="18"/>
      <c r="C94" s="18"/>
      <c r="D94" s="18"/>
      <c r="E94" s="18"/>
      <c r="F94" s="18"/>
      <c r="G94" s="18"/>
      <c r="H94" s="18"/>
      <c r="I94" s="18"/>
      <c r="J94" s="23" t="s">
        <v>19</v>
      </c>
      <c r="K94" s="18"/>
      <c r="L94" s="56"/>
      <c r="M94" s="56"/>
    </row>
    <row r="95" spans="1:13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2"/>
    </row>
    <row r="96" spans="1:13" ht="28.5">
      <c r="A96" s="2" t="s">
        <v>8</v>
      </c>
      <c r="B96" s="3" t="s">
        <v>9</v>
      </c>
      <c r="C96" s="3" t="s">
        <v>10</v>
      </c>
      <c r="D96" s="24">
        <v>78</v>
      </c>
      <c r="E96" s="3"/>
      <c r="F96" s="3" t="s">
        <v>11</v>
      </c>
      <c r="G96" s="2" t="s">
        <v>9</v>
      </c>
      <c r="H96" s="3">
        <v>53353053</v>
      </c>
      <c r="I96" s="3">
        <v>12984109</v>
      </c>
      <c r="J96" s="28">
        <v>25</v>
      </c>
      <c r="K96" s="44" t="s">
        <v>12</v>
      </c>
      <c r="L96" s="52" t="s">
        <v>83</v>
      </c>
      <c r="M96" s="59" t="s">
        <v>86</v>
      </c>
    </row>
    <row r="97" spans="1:13" ht="29.25" thickBot="1">
      <c r="A97" s="19" t="s">
        <v>42</v>
      </c>
      <c r="B97" s="19" t="s">
        <v>9</v>
      </c>
      <c r="C97" s="3" t="s">
        <v>40</v>
      </c>
      <c r="D97" s="24">
        <v>1</v>
      </c>
      <c r="E97" s="3"/>
      <c r="F97" s="3" t="s">
        <v>11</v>
      </c>
      <c r="G97" s="2" t="s">
        <v>9</v>
      </c>
      <c r="H97" s="3">
        <v>53384203</v>
      </c>
      <c r="I97" s="3">
        <v>7006435</v>
      </c>
      <c r="J97" s="29">
        <v>20</v>
      </c>
      <c r="K97" s="44" t="s">
        <v>12</v>
      </c>
      <c r="L97" s="52" t="s">
        <v>83</v>
      </c>
      <c r="M97" s="59" t="s">
        <v>86</v>
      </c>
    </row>
    <row r="98" spans="1:13" ht="16.5" thickBot="1">
      <c r="A98" s="42" t="s">
        <v>80</v>
      </c>
      <c r="B98" s="43">
        <v>2</v>
      </c>
      <c r="C98" s="11"/>
      <c r="D98" s="10"/>
      <c r="E98" s="11"/>
      <c r="F98" s="11"/>
      <c r="G98" s="11"/>
      <c r="H98" s="10"/>
      <c r="I98" s="12"/>
      <c r="J98" s="5"/>
      <c r="K98" s="5"/>
    </row>
    <row r="99" spans="1:13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3">
      <c r="A100" s="1"/>
    </row>
    <row r="101" spans="1:13">
      <c r="A101" s="1"/>
    </row>
    <row r="102" spans="1:13" ht="18">
      <c r="A102" s="31" t="s">
        <v>55</v>
      </c>
      <c r="B102" s="32"/>
      <c r="C102" s="32"/>
      <c r="D102" s="13"/>
    </row>
    <row r="103" spans="1:13" ht="57">
      <c r="A103" s="17" t="s">
        <v>3</v>
      </c>
      <c r="B103" s="17" t="s">
        <v>13</v>
      </c>
      <c r="C103" s="17" t="s">
        <v>14</v>
      </c>
      <c r="D103" s="17" t="s">
        <v>15</v>
      </c>
      <c r="E103" s="17" t="s">
        <v>6</v>
      </c>
      <c r="F103" s="17" t="s">
        <v>4</v>
      </c>
      <c r="G103" s="17" t="s">
        <v>5</v>
      </c>
      <c r="H103" s="17" t="s">
        <v>16</v>
      </c>
      <c r="I103" s="17" t="s">
        <v>17</v>
      </c>
      <c r="J103" s="17" t="s">
        <v>18</v>
      </c>
      <c r="K103" s="17" t="s">
        <v>7</v>
      </c>
      <c r="L103" s="57" t="s">
        <v>87</v>
      </c>
      <c r="M103" s="57" t="s">
        <v>88</v>
      </c>
    </row>
    <row r="104" spans="1:13">
      <c r="A104" s="18"/>
      <c r="B104" s="18"/>
      <c r="C104" s="18"/>
      <c r="D104" s="18"/>
      <c r="E104" s="18"/>
      <c r="F104" s="18"/>
      <c r="G104" s="18"/>
      <c r="H104" s="18"/>
      <c r="I104" s="18"/>
      <c r="J104" s="23" t="s">
        <v>19</v>
      </c>
      <c r="K104" s="18"/>
      <c r="L104" s="56"/>
      <c r="M104" s="56"/>
    </row>
    <row r="105" spans="1:13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2"/>
      <c r="L105" s="20"/>
      <c r="M105" s="22"/>
    </row>
    <row r="106" spans="1:13" ht="28.5">
      <c r="A106" s="2" t="s">
        <v>20</v>
      </c>
      <c r="B106" s="3" t="s">
        <v>9</v>
      </c>
      <c r="C106" s="3" t="s">
        <v>10</v>
      </c>
      <c r="D106" s="24"/>
      <c r="E106" s="3"/>
      <c r="F106" s="3" t="s">
        <v>11</v>
      </c>
      <c r="G106" s="2" t="s">
        <v>9</v>
      </c>
      <c r="H106" s="3">
        <v>53353054</v>
      </c>
      <c r="I106" s="3">
        <v>23060538</v>
      </c>
      <c r="J106" s="28">
        <v>2</v>
      </c>
      <c r="K106" s="44" t="s">
        <v>21</v>
      </c>
      <c r="L106" s="51" t="s">
        <v>83</v>
      </c>
      <c r="M106" s="59" t="s">
        <v>86</v>
      </c>
    </row>
    <row r="107" spans="1:13" ht="28.5">
      <c r="A107" s="3" t="s">
        <v>22</v>
      </c>
      <c r="B107" s="3" t="s">
        <v>9</v>
      </c>
      <c r="C107" s="3" t="s">
        <v>10</v>
      </c>
      <c r="D107" s="24" t="s">
        <v>23</v>
      </c>
      <c r="E107" s="24"/>
      <c r="F107" s="3" t="s">
        <v>11</v>
      </c>
      <c r="G107" s="2" t="s">
        <v>9</v>
      </c>
      <c r="H107" s="3">
        <v>53353001</v>
      </c>
      <c r="I107" s="3">
        <v>8428962</v>
      </c>
      <c r="J107" s="28">
        <v>10</v>
      </c>
      <c r="K107" s="44" t="s">
        <v>21</v>
      </c>
      <c r="L107" s="51" t="s">
        <v>83</v>
      </c>
      <c r="M107" s="52" t="s">
        <v>84</v>
      </c>
    </row>
    <row r="108" spans="1:13" ht="28.5">
      <c r="A108" s="3" t="s">
        <v>8</v>
      </c>
      <c r="B108" s="3" t="s">
        <v>24</v>
      </c>
      <c r="C108" s="3"/>
      <c r="D108" s="24"/>
      <c r="E108" s="24"/>
      <c r="F108" s="3" t="s">
        <v>25</v>
      </c>
      <c r="G108" s="2" t="s">
        <v>26</v>
      </c>
      <c r="H108" s="3">
        <v>53913283</v>
      </c>
      <c r="I108" s="3">
        <v>9375890</v>
      </c>
      <c r="J108" s="28">
        <v>12</v>
      </c>
      <c r="K108" s="44" t="s">
        <v>21</v>
      </c>
      <c r="L108" s="51" t="s">
        <v>83</v>
      </c>
      <c r="M108" s="59" t="s">
        <v>86</v>
      </c>
    </row>
    <row r="109" spans="1:13" ht="28.5">
      <c r="A109" s="3" t="s">
        <v>8</v>
      </c>
      <c r="B109" s="3" t="s">
        <v>27</v>
      </c>
      <c r="C109" s="3"/>
      <c r="D109" s="24">
        <v>30</v>
      </c>
      <c r="E109" s="24"/>
      <c r="F109" s="3" t="s">
        <v>11</v>
      </c>
      <c r="G109" s="2" t="s">
        <v>9</v>
      </c>
      <c r="H109" s="3">
        <v>53368047</v>
      </c>
      <c r="I109" s="3">
        <v>70510806</v>
      </c>
      <c r="J109" s="28">
        <v>6.6</v>
      </c>
      <c r="K109" s="44" t="s">
        <v>21</v>
      </c>
      <c r="L109" s="51" t="s">
        <v>83</v>
      </c>
      <c r="M109" s="59" t="s">
        <v>86</v>
      </c>
    </row>
    <row r="110" spans="1:13" ht="28.5">
      <c r="A110" s="3" t="s">
        <v>8</v>
      </c>
      <c r="B110" s="3" t="s">
        <v>27</v>
      </c>
      <c r="C110" s="3"/>
      <c r="D110" s="24"/>
      <c r="E110" s="24"/>
      <c r="F110" s="3" t="s">
        <v>11</v>
      </c>
      <c r="G110" s="2" t="s">
        <v>9</v>
      </c>
      <c r="H110" s="3">
        <v>53368042</v>
      </c>
      <c r="I110" s="3">
        <v>20559708</v>
      </c>
      <c r="J110" s="28">
        <v>4.5</v>
      </c>
      <c r="K110" s="44" t="s">
        <v>21</v>
      </c>
      <c r="L110" s="51" t="s">
        <v>83</v>
      </c>
      <c r="M110" s="59" t="s">
        <v>86</v>
      </c>
    </row>
    <row r="111" spans="1:13" ht="28.5">
      <c r="A111" s="2" t="s">
        <v>28</v>
      </c>
      <c r="B111" s="3" t="s">
        <v>29</v>
      </c>
      <c r="C111" s="3"/>
      <c r="D111" s="24"/>
      <c r="E111" s="24"/>
      <c r="F111" s="3" t="s">
        <v>11</v>
      </c>
      <c r="G111" s="2" t="s">
        <v>9</v>
      </c>
      <c r="H111" s="3">
        <v>53379058</v>
      </c>
      <c r="I111" s="3">
        <v>8639795</v>
      </c>
      <c r="J111" s="28">
        <v>14</v>
      </c>
      <c r="K111" s="44" t="s">
        <v>21</v>
      </c>
      <c r="L111" s="51" t="s">
        <v>83</v>
      </c>
      <c r="M111" s="59" t="s">
        <v>86</v>
      </c>
    </row>
    <row r="112" spans="1:13" ht="28.5">
      <c r="A112" s="3" t="s">
        <v>30</v>
      </c>
      <c r="B112" s="3" t="s">
        <v>27</v>
      </c>
      <c r="C112" s="3"/>
      <c r="D112" s="24"/>
      <c r="E112" s="3"/>
      <c r="F112" s="3" t="s">
        <v>11</v>
      </c>
      <c r="G112" s="2" t="s">
        <v>9</v>
      </c>
      <c r="H112" s="3">
        <v>53368098</v>
      </c>
      <c r="I112" s="3">
        <v>9337346</v>
      </c>
      <c r="J112" s="29">
        <v>6</v>
      </c>
      <c r="K112" s="44" t="s">
        <v>21</v>
      </c>
      <c r="L112" s="51" t="s">
        <v>83</v>
      </c>
      <c r="M112" s="59" t="s">
        <v>86</v>
      </c>
    </row>
    <row r="113" spans="1:13" ht="28.5">
      <c r="A113" s="3" t="s">
        <v>30</v>
      </c>
      <c r="B113" s="3" t="s">
        <v>29</v>
      </c>
      <c r="C113" s="3"/>
      <c r="D113" s="24"/>
      <c r="E113" s="3"/>
      <c r="F113" s="3" t="s">
        <v>11</v>
      </c>
      <c r="G113" s="2" t="s">
        <v>9</v>
      </c>
      <c r="H113" s="3">
        <v>53379057</v>
      </c>
      <c r="I113" s="3">
        <v>11983448</v>
      </c>
      <c r="J113" s="28">
        <v>11</v>
      </c>
      <c r="K113" s="44" t="s">
        <v>21</v>
      </c>
      <c r="L113" s="51" t="s">
        <v>83</v>
      </c>
      <c r="M113" s="59" t="s">
        <v>86</v>
      </c>
    </row>
    <row r="114" spans="1:13" ht="28.5">
      <c r="A114" s="3" t="s">
        <v>31</v>
      </c>
      <c r="B114" s="3" t="s">
        <v>24</v>
      </c>
      <c r="C114" s="3"/>
      <c r="D114" s="24"/>
      <c r="E114" s="3"/>
      <c r="F114" s="25" t="s">
        <v>25</v>
      </c>
      <c r="G114" s="26" t="s">
        <v>26</v>
      </c>
      <c r="H114" s="3">
        <v>53913029</v>
      </c>
      <c r="I114" s="3">
        <v>9463985</v>
      </c>
      <c r="J114" s="28">
        <v>5</v>
      </c>
      <c r="K114" s="44" t="s">
        <v>21</v>
      </c>
      <c r="L114" s="51" t="s">
        <v>83</v>
      </c>
      <c r="M114" s="59" t="s">
        <v>86</v>
      </c>
    </row>
    <row r="115" spans="1:13" ht="28.5">
      <c r="A115" s="3" t="s">
        <v>30</v>
      </c>
      <c r="B115" s="3" t="s">
        <v>32</v>
      </c>
      <c r="C115" s="3"/>
      <c r="D115" s="24">
        <v>23</v>
      </c>
      <c r="E115" s="3"/>
      <c r="F115" s="3" t="s">
        <v>25</v>
      </c>
      <c r="G115" s="2" t="s">
        <v>26</v>
      </c>
      <c r="H115" s="3">
        <v>53451014</v>
      </c>
      <c r="I115" s="3">
        <v>11749831</v>
      </c>
      <c r="J115" s="35">
        <v>8</v>
      </c>
      <c r="K115" s="44" t="s">
        <v>21</v>
      </c>
      <c r="L115" s="51" t="s">
        <v>83</v>
      </c>
      <c r="M115" s="59" t="s">
        <v>86</v>
      </c>
    </row>
    <row r="116" spans="1:13" ht="28.5">
      <c r="A116" s="3" t="s">
        <v>33</v>
      </c>
      <c r="B116" s="3" t="s">
        <v>9</v>
      </c>
      <c r="C116" s="3" t="s">
        <v>34</v>
      </c>
      <c r="D116" s="24">
        <v>17</v>
      </c>
      <c r="E116" s="3"/>
      <c r="F116" s="3" t="s">
        <v>11</v>
      </c>
      <c r="G116" s="2" t="s">
        <v>35</v>
      </c>
      <c r="H116" s="3">
        <v>53355110</v>
      </c>
      <c r="I116" s="3">
        <v>11890845</v>
      </c>
      <c r="J116" s="28">
        <v>15</v>
      </c>
      <c r="K116" s="44" t="s">
        <v>21</v>
      </c>
      <c r="L116" s="51" t="s">
        <v>83</v>
      </c>
      <c r="M116" s="59" t="s">
        <v>86</v>
      </c>
    </row>
    <row r="117" spans="1:13" ht="28.5">
      <c r="A117" s="3" t="s">
        <v>36</v>
      </c>
      <c r="B117" s="2" t="s">
        <v>37</v>
      </c>
      <c r="C117" s="3"/>
      <c r="D117" s="24"/>
      <c r="E117" s="3"/>
      <c r="F117" s="3" t="s">
        <v>25</v>
      </c>
      <c r="G117" s="2" t="s">
        <v>26</v>
      </c>
      <c r="H117" s="3">
        <v>53363163</v>
      </c>
      <c r="I117" s="3">
        <v>12721856</v>
      </c>
      <c r="J117" s="28">
        <v>2</v>
      </c>
      <c r="K117" s="44" t="s">
        <v>21</v>
      </c>
      <c r="L117" s="51" t="s">
        <v>83</v>
      </c>
      <c r="M117" s="59" t="s">
        <v>86</v>
      </c>
    </row>
    <row r="118" spans="1:13" ht="28.5">
      <c r="A118" s="3"/>
      <c r="B118" s="3" t="s">
        <v>38</v>
      </c>
      <c r="C118" s="3"/>
      <c r="D118" s="24">
        <v>72</v>
      </c>
      <c r="E118" s="3"/>
      <c r="F118" s="3" t="s">
        <v>11</v>
      </c>
      <c r="G118" s="2" t="s">
        <v>9</v>
      </c>
      <c r="H118" s="3">
        <v>53359146</v>
      </c>
      <c r="I118" s="3">
        <v>8127609</v>
      </c>
      <c r="J118" s="28">
        <v>6.6</v>
      </c>
      <c r="K118" s="44" t="s">
        <v>21</v>
      </c>
      <c r="L118" s="51" t="s">
        <v>83</v>
      </c>
      <c r="M118" s="59" t="s">
        <v>86</v>
      </c>
    </row>
    <row r="119" spans="1:13" ht="28.5">
      <c r="A119" s="3" t="s">
        <v>39</v>
      </c>
      <c r="B119" s="3" t="s">
        <v>9</v>
      </c>
      <c r="C119" s="3" t="s">
        <v>40</v>
      </c>
      <c r="D119" s="24">
        <v>3</v>
      </c>
      <c r="E119" s="3"/>
      <c r="F119" s="3" t="s">
        <v>11</v>
      </c>
      <c r="G119" s="2" t="s">
        <v>9</v>
      </c>
      <c r="H119" s="3">
        <v>53384292</v>
      </c>
      <c r="I119" s="3">
        <v>8260689</v>
      </c>
      <c r="J119" s="28">
        <v>20</v>
      </c>
      <c r="K119" s="44" t="s">
        <v>21</v>
      </c>
      <c r="L119" s="51" t="s">
        <v>83</v>
      </c>
      <c r="M119" s="59" t="s">
        <v>86</v>
      </c>
    </row>
    <row r="120" spans="1:13" ht="28.5">
      <c r="A120" s="3"/>
      <c r="B120" s="3" t="s">
        <v>9</v>
      </c>
      <c r="C120" s="3" t="s">
        <v>41</v>
      </c>
      <c r="D120" s="24"/>
      <c r="E120" s="24">
        <v>13</v>
      </c>
      <c r="F120" s="3" t="s">
        <v>11</v>
      </c>
      <c r="G120" s="2" t="s">
        <v>9</v>
      </c>
      <c r="H120" s="3">
        <v>53353127</v>
      </c>
      <c r="I120" s="3">
        <v>106224</v>
      </c>
      <c r="J120" s="28">
        <v>5</v>
      </c>
      <c r="K120" s="44" t="s">
        <v>21</v>
      </c>
      <c r="L120" s="51" t="s">
        <v>83</v>
      </c>
      <c r="M120" s="59" t="s">
        <v>86</v>
      </c>
    </row>
    <row r="121" spans="1:13" ht="28.5">
      <c r="A121" s="3" t="s">
        <v>43</v>
      </c>
      <c r="B121" s="3" t="s">
        <v>9</v>
      </c>
      <c r="C121" s="2" t="s">
        <v>46</v>
      </c>
      <c r="D121" s="3"/>
      <c r="E121" s="24"/>
      <c r="F121" s="3" t="s">
        <v>11</v>
      </c>
      <c r="G121" s="2" t="s">
        <v>9</v>
      </c>
      <c r="H121" s="3">
        <v>54100089</v>
      </c>
      <c r="I121" s="3">
        <v>300546</v>
      </c>
      <c r="J121" s="28">
        <v>15</v>
      </c>
      <c r="K121" s="44" t="s">
        <v>21</v>
      </c>
      <c r="L121" s="51" t="s">
        <v>83</v>
      </c>
      <c r="M121" s="59" t="s">
        <v>86</v>
      </c>
    </row>
    <row r="122" spans="1:13" ht="28.5">
      <c r="A122" s="2" t="s">
        <v>47</v>
      </c>
      <c r="B122" s="3" t="s">
        <v>9</v>
      </c>
      <c r="C122" s="27" t="s">
        <v>48</v>
      </c>
      <c r="D122" s="3"/>
      <c r="E122" s="41" t="s">
        <v>90</v>
      </c>
      <c r="F122" s="3" t="s">
        <v>11</v>
      </c>
      <c r="G122" s="2" t="s">
        <v>9</v>
      </c>
      <c r="H122" s="3">
        <v>53358162</v>
      </c>
      <c r="I122" s="3">
        <v>83150529</v>
      </c>
      <c r="J122" s="28">
        <v>10</v>
      </c>
      <c r="K122" s="44" t="s">
        <v>21</v>
      </c>
      <c r="L122" s="51" t="s">
        <v>83</v>
      </c>
      <c r="M122" s="52" t="s">
        <v>84</v>
      </c>
    </row>
    <row r="123" spans="1:13" ht="28.5">
      <c r="A123" s="2" t="s">
        <v>49</v>
      </c>
      <c r="B123" s="3" t="s">
        <v>9</v>
      </c>
      <c r="C123" s="27" t="s">
        <v>50</v>
      </c>
      <c r="D123" s="3"/>
      <c r="E123" s="24"/>
      <c r="F123" s="3" t="s">
        <v>11</v>
      </c>
      <c r="G123" s="2" t="s">
        <v>9</v>
      </c>
      <c r="H123" s="3">
        <v>53358161</v>
      </c>
      <c r="I123" s="3">
        <v>10031178</v>
      </c>
      <c r="J123" s="28">
        <v>5</v>
      </c>
      <c r="K123" s="44" t="s">
        <v>21</v>
      </c>
      <c r="L123" s="51" t="s">
        <v>83</v>
      </c>
      <c r="M123" s="52" t="s">
        <v>84</v>
      </c>
    </row>
    <row r="124" spans="1:13" ht="28.5">
      <c r="A124" s="2" t="s">
        <v>51</v>
      </c>
      <c r="B124" s="3" t="s">
        <v>52</v>
      </c>
      <c r="C124" s="27"/>
      <c r="D124" s="3"/>
      <c r="E124" s="24"/>
      <c r="F124" s="3" t="s">
        <v>11</v>
      </c>
      <c r="G124" s="2" t="s">
        <v>9</v>
      </c>
      <c r="H124" s="3">
        <v>53361154</v>
      </c>
      <c r="I124" s="3">
        <v>9052535</v>
      </c>
      <c r="J124" s="28">
        <v>26</v>
      </c>
      <c r="K124" s="44" t="s">
        <v>21</v>
      </c>
      <c r="L124" s="51" t="s">
        <v>83</v>
      </c>
      <c r="M124" s="52" t="s">
        <v>84</v>
      </c>
    </row>
    <row r="125" spans="1:13" ht="28.5">
      <c r="A125" s="2" t="s">
        <v>49</v>
      </c>
      <c r="B125" s="3" t="s">
        <v>9</v>
      </c>
      <c r="C125" s="2" t="s">
        <v>53</v>
      </c>
      <c r="D125" s="3"/>
      <c r="E125" s="24"/>
      <c r="F125" s="3" t="s">
        <v>11</v>
      </c>
      <c r="G125" s="2" t="s">
        <v>9</v>
      </c>
      <c r="H125" s="3">
        <v>53353119</v>
      </c>
      <c r="I125" s="3">
        <v>8342438</v>
      </c>
      <c r="J125" s="28">
        <v>5</v>
      </c>
      <c r="K125" s="44" t="s">
        <v>21</v>
      </c>
      <c r="L125" s="51" t="s">
        <v>83</v>
      </c>
      <c r="M125" s="52" t="s">
        <v>84</v>
      </c>
    </row>
    <row r="126" spans="1:13" ht="28.5">
      <c r="A126" s="2" t="s">
        <v>49</v>
      </c>
      <c r="B126" s="3" t="s">
        <v>9</v>
      </c>
      <c r="C126" s="27" t="s">
        <v>54</v>
      </c>
      <c r="D126" s="3"/>
      <c r="E126" s="24"/>
      <c r="F126" s="3" t="s">
        <v>11</v>
      </c>
      <c r="G126" s="2" t="s">
        <v>9</v>
      </c>
      <c r="H126" s="3">
        <v>53357126</v>
      </c>
      <c r="I126" s="3">
        <v>8841665</v>
      </c>
      <c r="J126" s="28">
        <v>5</v>
      </c>
      <c r="K126" s="44" t="s">
        <v>21</v>
      </c>
      <c r="L126" s="51" t="s">
        <v>83</v>
      </c>
      <c r="M126" s="52" t="s">
        <v>84</v>
      </c>
    </row>
    <row r="127" spans="1:13" ht="28.5">
      <c r="A127" s="2" t="s">
        <v>81</v>
      </c>
      <c r="B127" s="3" t="s">
        <v>9</v>
      </c>
      <c r="C127" s="27" t="s">
        <v>34</v>
      </c>
      <c r="D127" s="3">
        <v>17</v>
      </c>
      <c r="E127" s="50" t="s">
        <v>82</v>
      </c>
      <c r="F127" s="3" t="s">
        <v>11</v>
      </c>
      <c r="G127" s="2" t="s">
        <v>9</v>
      </c>
      <c r="H127" s="19">
        <v>53355079</v>
      </c>
      <c r="I127" s="3">
        <v>11892133</v>
      </c>
      <c r="J127" s="48">
        <v>4</v>
      </c>
      <c r="K127" s="49" t="s">
        <v>21</v>
      </c>
      <c r="L127" s="51" t="s">
        <v>83</v>
      </c>
      <c r="M127" s="52" t="s">
        <v>84</v>
      </c>
    </row>
    <row r="128" spans="1:13" ht="29.25" thickBot="1">
      <c r="A128" s="2" t="s">
        <v>81</v>
      </c>
      <c r="B128" s="3" t="s">
        <v>9</v>
      </c>
      <c r="C128" s="27" t="s">
        <v>34</v>
      </c>
      <c r="D128" s="3">
        <v>17</v>
      </c>
      <c r="E128" s="50" t="s">
        <v>82</v>
      </c>
      <c r="F128" s="3" t="s">
        <v>11</v>
      </c>
      <c r="G128" s="2" t="s">
        <v>9</v>
      </c>
      <c r="H128" s="3">
        <v>53355111</v>
      </c>
      <c r="I128" s="3">
        <v>11891557</v>
      </c>
      <c r="J128" s="30">
        <v>20</v>
      </c>
      <c r="K128" s="44" t="s">
        <v>21</v>
      </c>
      <c r="L128" s="51" t="s">
        <v>83</v>
      </c>
      <c r="M128" s="52" t="s">
        <v>84</v>
      </c>
    </row>
    <row r="129" spans="1:13" ht="16.5" thickBot="1">
      <c r="A129" s="42" t="s">
        <v>80</v>
      </c>
      <c r="B129" s="43">
        <v>21</v>
      </c>
      <c r="C129" s="11"/>
      <c r="D129" s="10"/>
      <c r="E129" s="11"/>
      <c r="F129" s="11"/>
      <c r="G129" s="11"/>
      <c r="H129" s="10"/>
      <c r="I129" s="12"/>
      <c r="J129" s="5"/>
      <c r="K129" s="5"/>
    </row>
    <row r="130" spans="1:13" ht="15.75">
      <c r="A130" s="45"/>
      <c r="B130" s="46"/>
      <c r="C130" s="11"/>
      <c r="D130" s="10"/>
      <c r="E130" s="11"/>
      <c r="F130" s="11"/>
      <c r="G130" s="11"/>
      <c r="H130" s="10"/>
      <c r="I130" s="12"/>
      <c r="J130" s="5"/>
      <c r="K130" s="5"/>
    </row>
    <row r="133" spans="1:13" ht="18">
      <c r="A133" s="31" t="s">
        <v>55</v>
      </c>
      <c r="B133" s="32"/>
      <c r="C133" s="32"/>
      <c r="D133" s="13"/>
    </row>
    <row r="134" spans="1:13" ht="57">
      <c r="A134" s="33" t="s">
        <v>3</v>
      </c>
      <c r="B134" s="33" t="s">
        <v>13</v>
      </c>
      <c r="C134" s="33" t="s">
        <v>14</v>
      </c>
      <c r="D134" s="33" t="s">
        <v>15</v>
      </c>
      <c r="E134" s="17" t="s">
        <v>6</v>
      </c>
      <c r="F134" s="17" t="s">
        <v>4</v>
      </c>
      <c r="G134" s="17" t="s">
        <v>5</v>
      </c>
      <c r="H134" s="17" t="s">
        <v>16</v>
      </c>
      <c r="I134" s="17" t="s">
        <v>17</v>
      </c>
      <c r="J134" s="17" t="s">
        <v>18</v>
      </c>
      <c r="K134" s="17" t="s">
        <v>7</v>
      </c>
      <c r="L134" s="57" t="s">
        <v>87</v>
      </c>
      <c r="M134" s="57" t="s">
        <v>88</v>
      </c>
    </row>
    <row r="135" spans="1:13">
      <c r="A135" s="18"/>
      <c r="B135" s="18"/>
      <c r="C135" s="18"/>
      <c r="D135" s="18"/>
      <c r="E135" s="18"/>
      <c r="F135" s="18"/>
      <c r="G135" s="18"/>
      <c r="H135" s="18"/>
      <c r="I135" s="18"/>
      <c r="J135" s="23" t="s">
        <v>19</v>
      </c>
      <c r="K135" s="18"/>
      <c r="L135" s="56"/>
      <c r="M135" s="56"/>
    </row>
    <row r="136" spans="1:13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0"/>
      <c r="M136" s="22"/>
    </row>
    <row r="137" spans="1:13" ht="29.25" thickBot="1">
      <c r="A137" s="3" t="s">
        <v>43</v>
      </c>
      <c r="B137" s="3" t="s">
        <v>9</v>
      </c>
      <c r="C137" s="3" t="s">
        <v>44</v>
      </c>
      <c r="D137" s="3"/>
      <c r="E137" s="24"/>
      <c r="F137" s="3" t="s">
        <v>11</v>
      </c>
      <c r="G137" s="2" t="s">
        <v>9</v>
      </c>
      <c r="H137" s="3">
        <v>54100097</v>
      </c>
      <c r="I137" s="3">
        <v>1442</v>
      </c>
      <c r="J137" s="30">
        <v>35</v>
      </c>
      <c r="K137" s="44" t="s">
        <v>45</v>
      </c>
      <c r="L137" s="52" t="s">
        <v>83</v>
      </c>
      <c r="M137" s="53" t="s">
        <v>85</v>
      </c>
    </row>
    <row r="138" spans="1:13" ht="16.5" thickBot="1">
      <c r="A138" s="42" t="s">
        <v>80</v>
      </c>
      <c r="B138" s="43">
        <v>1</v>
      </c>
    </row>
    <row r="140" spans="1:1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3" ht="18">
      <c r="A142" s="31" t="s">
        <v>56</v>
      </c>
      <c r="B142" s="32"/>
      <c r="C142" s="32"/>
      <c r="D142" s="15"/>
      <c r="E142" s="13"/>
      <c r="F142" s="4"/>
      <c r="G142" s="4"/>
      <c r="H142" s="4"/>
      <c r="I142" s="4"/>
      <c r="J142" s="4"/>
      <c r="K142" s="4"/>
    </row>
    <row r="143" spans="1:13" ht="57">
      <c r="A143" s="33" t="s">
        <v>3</v>
      </c>
      <c r="B143" s="33" t="s">
        <v>13</v>
      </c>
      <c r="C143" s="33" t="s">
        <v>14</v>
      </c>
      <c r="D143" s="33" t="s">
        <v>15</v>
      </c>
      <c r="E143" s="33" t="s">
        <v>6</v>
      </c>
      <c r="F143" s="17" t="s">
        <v>4</v>
      </c>
      <c r="G143" s="17" t="s">
        <v>5</v>
      </c>
      <c r="H143" s="17" t="s">
        <v>16</v>
      </c>
      <c r="I143" s="17" t="s">
        <v>17</v>
      </c>
      <c r="J143" s="17" t="s">
        <v>18</v>
      </c>
      <c r="K143" s="17" t="s">
        <v>7</v>
      </c>
      <c r="L143" s="57" t="s">
        <v>87</v>
      </c>
      <c r="M143" s="57" t="s">
        <v>88</v>
      </c>
    </row>
    <row r="144" spans="1:13">
      <c r="A144" s="18"/>
      <c r="B144" s="18"/>
      <c r="C144" s="18"/>
      <c r="D144" s="18"/>
      <c r="E144" s="18"/>
      <c r="F144" s="18"/>
      <c r="G144" s="18"/>
      <c r="H144" s="18"/>
      <c r="I144" s="18"/>
      <c r="J144" s="23" t="s">
        <v>19</v>
      </c>
      <c r="K144" s="18"/>
      <c r="L144" s="56"/>
      <c r="M144" s="56"/>
    </row>
    <row r="145" spans="1:13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2"/>
      <c r="L145" s="20"/>
      <c r="M145" s="22"/>
    </row>
    <row r="146" spans="1:13" ht="28.5">
      <c r="A146" s="3" t="s">
        <v>57</v>
      </c>
      <c r="B146" s="3" t="s">
        <v>9</v>
      </c>
      <c r="C146" s="27"/>
      <c r="D146" s="3"/>
      <c r="E146" s="24"/>
      <c r="F146" s="3" t="s">
        <v>11</v>
      </c>
      <c r="G146" s="2" t="s">
        <v>9</v>
      </c>
      <c r="H146" s="3">
        <v>10316151</v>
      </c>
      <c r="I146" s="3">
        <v>70364930</v>
      </c>
      <c r="J146" s="30">
        <v>20</v>
      </c>
      <c r="K146" s="24" t="s">
        <v>21</v>
      </c>
      <c r="L146" s="52" t="s">
        <v>83</v>
      </c>
      <c r="M146" s="52" t="s">
        <v>84</v>
      </c>
    </row>
    <row r="147" spans="1:13" ht="29.25" thickBot="1">
      <c r="A147" s="3" t="s">
        <v>57</v>
      </c>
      <c r="B147" s="3" t="s">
        <v>9</v>
      </c>
      <c r="C147" s="27"/>
      <c r="D147" s="3"/>
      <c r="E147" s="24"/>
      <c r="F147" s="3" t="s">
        <v>11</v>
      </c>
      <c r="G147" s="2" t="s">
        <v>9</v>
      </c>
      <c r="H147" s="3">
        <v>10316150</v>
      </c>
      <c r="I147" s="3">
        <v>1172177</v>
      </c>
      <c r="J147" s="30">
        <v>35</v>
      </c>
      <c r="K147" s="24" t="s">
        <v>21</v>
      </c>
      <c r="L147" s="52" t="s">
        <v>83</v>
      </c>
      <c r="M147" s="52" t="s">
        <v>84</v>
      </c>
    </row>
    <row r="148" spans="1:13" ht="16.5" thickBot="1">
      <c r="A148" s="42" t="s">
        <v>80</v>
      </c>
      <c r="B148" s="43">
        <v>2</v>
      </c>
      <c r="C148" s="4"/>
      <c r="D148" s="4"/>
      <c r="E148" s="4"/>
      <c r="F148" s="4"/>
      <c r="G148" s="4"/>
      <c r="H148" s="4"/>
      <c r="I148" s="4"/>
      <c r="J148" s="4"/>
      <c r="K148" s="4"/>
    </row>
    <row r="149" spans="1:1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</sheetData>
  <phoneticPr fontId="15" type="noConversion"/>
  <pageMargins left="0.70866141732283472" right="0.70866141732283472" top="0.74803149606299213" bottom="0.74803149606299213" header="0.31496062992125984" footer="0.31496062992125984"/>
  <pageSetup paperSize="9" scale="13" orientation="landscape" horizontalDpi="4294967293" verticalDpi="0" r:id="rId1"/>
  <ignoredErrors>
    <ignoredError sqref="E127:E1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E11:G11"/>
  <sheetViews>
    <sheetView workbookViewId="0">
      <selection activeCell="G12" sqref="G12"/>
    </sheetView>
  </sheetViews>
  <sheetFormatPr defaultRowHeight="14.25"/>
  <sheetData>
    <row r="11" spans="5:7">
      <c r="E11">
        <v>66</v>
      </c>
      <c r="F11">
        <v>11</v>
      </c>
      <c r="G11">
        <f>E11-F11</f>
        <v>55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do umowy</vt:lpstr>
      <vt:lpstr>załącznik 4 do umowy</vt:lpstr>
      <vt:lpstr>Arkusz3</vt:lpstr>
    </vt:vector>
  </TitlesOfParts>
  <Company>EKO-CIEPŁOWNIE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GÓJSKI</dc:creator>
  <cp:lastModifiedBy>Zastepca_Wojta</cp:lastModifiedBy>
  <cp:lastPrinted>2011-02-25T08:38:26Z</cp:lastPrinted>
  <dcterms:created xsi:type="dcterms:W3CDTF">2011-02-07T11:21:54Z</dcterms:created>
  <dcterms:modified xsi:type="dcterms:W3CDTF">2012-01-20T10:59:50Z</dcterms:modified>
</cp:coreProperties>
</file>